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ashington dc 20549" sheetId="1" r:id="rId1"/>
    <sheet name="comcast corporation" sheetId="2" r:id="rId2"/>
    <sheet name="securities registered purs" sheetId="3" r:id="rId3"/>
    <sheet name="cable segment" sheetId="4" r:id="rId4"/>
    <sheet name="cable segment-1" sheetId="5" r:id="rId5"/>
    <sheet name="common stock sales price table" sheetId="6" r:id="rId6"/>
    <sheet name="stock performance graph" sheetId="7" r:id="rId7"/>
    <sheet name="stock performance graph-1" sheetId="8" r:id="rId8"/>
    <sheet name="consolidated operating results" sheetId="9" r:id="rId9"/>
    <sheet name="cable segment results of o" sheetId="10" r:id="rId10"/>
    <sheet name="programming segment result" sheetId="11" r:id="rId11"/>
    <sheet name="consolidated other income " sheetId="12" r:id="rId12"/>
    <sheet name="operating activities" sheetId="13" r:id="rId13"/>
    <sheet name="operating activities-1" sheetId="14" r:id="rId14"/>
    <sheet name="contractual obligations" sheetId="15" r:id="rId15"/>
    <sheet name="valuation and impairment t" sheetId="16" r:id="rId16"/>
    <sheet name="interest rate risk management" sheetId="17" r:id="rId17"/>
    <sheet name="interest rate risk management-1" sheetId="18" r:id="rId18"/>
    <sheet name="interest rate risk management-2" sheetId="19" r:id="rId19"/>
    <sheet name="interest rate risk management-3" sheetId="20" r:id="rId20"/>
    <sheet name="interest rate risk management-4" sheetId="21" r:id="rId21"/>
    <sheet name="interest rate risk management-5" sheetId="22" r:id="rId22"/>
    <sheet name="property and equipment" sheetId="23" r:id="rId23"/>
    <sheet name="note 4 earnings per share" sheetId="24" r:id="rId24"/>
    <sheet name="note 4 earnings per share-1" sheetId="25" r:id="rId25"/>
    <sheet name="note 4 earnings per share-2" sheetId="26" r:id="rId26"/>
    <sheet name="note 4 earnings per share-3" sheetId="27" r:id="rId27"/>
    <sheet name="note 6 investments" sheetId="28" r:id="rId28"/>
    <sheet name="fair value method" sheetId="29" r:id="rId29"/>
    <sheet name="fair value method-1" sheetId="30" r:id="rId30"/>
    <sheet name="investment income loss net" sheetId="31" r:id="rId31"/>
    <sheet name="note 7 goodwill and other " sheetId="32" r:id="rId32"/>
    <sheet name="note 7 goodwill and other -1" sheetId="33" r:id="rId33"/>
    <sheet name="note 7 goodwill and other -2" sheetId="34" r:id="rId34"/>
    <sheet name="note 8 longterm debt" sheetId="35" r:id="rId35"/>
    <sheet name="note 8 longterm debt-1" sheetId="36" r:id="rId36"/>
    <sheet name="debt borrowings" sheetId="37" r:id="rId37"/>
    <sheet name="debt redemptions and repay" sheetId="38" r:id="rId38"/>
    <sheet name="zones" sheetId="39" r:id="rId39"/>
    <sheet name="interest rate risk management-6" sheetId="40" r:id="rId40"/>
    <sheet name="postretirement benefits" sheetId="41" r:id="rId41"/>
    <sheet name="accumulated other comprehe" sheetId="42" r:id="rId42"/>
    <sheet name="note 11 sharebased compens" sheetId="43" r:id="rId43"/>
    <sheet name="option plans" sheetId="44" r:id="rId44"/>
    <sheet name="option plans-1" sheetId="45" r:id="rId45"/>
    <sheet name="option plans-2" sheetId="46" r:id="rId46"/>
    <sheet name="restricted stock plan" sheetId="47" r:id="rId47"/>
    <sheet name="restricted stock plan-1" sheetId="48" r:id="rId48"/>
    <sheet name="note 12 income taxes" sheetId="49" r:id="rId49"/>
    <sheet name="note 12 income taxes-1" sheetId="50" r:id="rId50"/>
    <sheet name="note 12 income taxes-2" sheetId="51" r:id="rId51"/>
    <sheet name="uncertain tax positions" sheetId="52" r:id="rId52"/>
    <sheet name="note 13 statement of cash " sheetId="53" r:id="rId53"/>
    <sheet name="commitments" sheetId="54" r:id="rId54"/>
    <sheet name="commitments-1" sheetId="55" r:id="rId55"/>
    <sheet name="note 15 financial data by " sheetId="56" r:id="rId56"/>
    <sheet name="note 15 financial data by -1" sheetId="57" r:id="rId57"/>
    <sheet name="note 16 quarterly financia" sheetId="58" r:id="rId58"/>
    <sheet name="condensed consolidating ba" sheetId="59" r:id="rId59"/>
    <sheet name="condensed consolidating ba-1" sheetId="60" r:id="rId60"/>
    <sheet name="condensed consolidating st" sheetId="61" r:id="rId61"/>
    <sheet name="condensed consolidating st-1" sheetId="62" r:id="rId62"/>
    <sheet name="condensed consolidating st-2" sheetId="63" r:id="rId63"/>
    <sheet name="condensed consolidating st-3" sheetId="64" r:id="rId64"/>
    <sheet name="condensed consolidating st-4" sheetId="65" r:id="rId65"/>
    <sheet name="condensed consolidating st-5" sheetId="66" r:id="rId66"/>
    <sheet name="condensed consolidating st-6" sheetId="67" r:id="rId67"/>
    <sheet name="condensed consolidating st-7" sheetId="68" r:id="rId68"/>
    <sheet name="condensed consolidating st-8" sheetId="69" r:id="rId69"/>
    <sheet name="condensed consolidating st-9" sheetId="70" r:id="rId70"/>
    <sheet name="condensed consolidating st-10" sheetId="71" r:id="rId71"/>
    <sheet name="condensed consolidating st-11" sheetId="72" r:id="rId72"/>
    <sheet name="table of contents" sheetId="73" r:id="rId73"/>
    <sheet name="table of contents-1" sheetId="74" r:id="rId74"/>
    <sheet name="table of contents-2" sheetId="75" r:id="rId75"/>
    <sheet name="table of contents-3" sheetId="76" r:id="rId76"/>
    <sheet name="amended and restated credi" sheetId="77" r:id="rId77"/>
    <sheet name="amended and restated credi-1" sheetId="78" r:id="rId78"/>
    <sheet name="amended and restated credi-2" sheetId="79" r:id="rId79"/>
    <sheet name="revolving commitments" sheetId="80" r:id="rId80"/>
  </sheets>
  <definedNames/>
  <calcPr fullCalcOnLoad="1"/>
</workbook>
</file>

<file path=xl/sharedStrings.xml><?xml version="1.0" encoding="utf-8"?>
<sst xmlns="http://schemas.openxmlformats.org/spreadsheetml/2006/main" count="2368" uniqueCount="1095">
  <si>
    <t xml:space="preserve"> Washington, D.C. 20549 </t>
  </si>
  <si>
    <t>(Mark One)</t>
  </si>
  <si>
    <t>x</t>
  </si>
  <si>
    <t>ANNUAL REPORT PURSUANT TO SECTION 13 OR 15(d) OF THE SECURITIES EXCHANGE ACT OF 1934</t>
  </si>
  <si>
    <t>FOR THE FISCAL YEAR ENDED DECEMBER 31, 2007</t>
  </si>
  <si>
    <t>OR</t>
  </si>
  <si>
    <t>¨</t>
  </si>
  <si>
    <t>TRANSITION REPORT PURSUANT TO SECTION 13 OR 15(d) OF THE SECURITIES EXCHANGE ACT OF 1934</t>
  </si>
  <si>
    <t>FOR THE TRANSITION PERIOD FROM              TO</t>
  </si>
  <si>
    <t xml:space="preserve"> COMCAST CORPORATION </t>
  </si>
  <si>
    <t>PENNSYLVANIA (State or other jurisdiction of incorporation or organization)</t>
  </si>
  <si>
    <t>27-0000798 (I.R.S.
Employer Identification No.)</t>
  </si>
  <si>
    <t>One Comcast Center, Philadelphia, PA (Address of principal executive offices)</t>
  </si>
  <si>
    <t>19103-2838 (Zip Code)</t>
  </si>
  <si>
    <t>Registrants telephone number, including area code: (215) 286-1700</t>
  </si>
  <si>
    <t xml:space="preserve"> SECURITIES REGISTERED PURSUANT TO
SECTION 12(b) OF THE ACT: </t>
  </si>
  <si>
    <t>Title of Each Class</t>
  </si>
  <si>
    <t>Name of Each Exchange on which Registered</t>
  </si>
  <si>
    <t>Class A Common Stock, $0.01 par value Class A Special Common Stock, $0.01 par value 2.0% Exchangeable Subordinated Debentures due 2029 6.625% Notes due 2056 7.00% Notes due 2055 7.00% Notes due 2055, Series B 8.375% Guaranteed Notes due 2013
 9.455% Guaranteed Notes due 2022</t>
  </si>
  <si>
    <t>Nasdaq Global Select Market Nasdaq Global Select Market New York Stock Exchange New York Stock Exchange New York Stock Exchange New York Stock Exchange New York Stock Exchange New York Stock Exchange</t>
  </si>
  <si>
    <t xml:space="preserve"> Cable Segment </t>
  </si>
  <si>
    <t>(in millions)</t>
  </si>
  <si>
    <t>2007</t>
  </si>
  <si>
    <t>2006</t>
  </si>
  <si>
    <t>2005</t>
  </si>
  <si>
    <t>2004</t>
  </si>
  <si>
    <t>2003</t>
  </si>
  <si>
    <t>Video</t>
  </si>
  <si>
    <t>Homes Passed(a)</t>
  </si>
  <si>
    <t>Subscribers(b)</t>
  </si>
  <si>
    <t>Penetration</t>
  </si>
  <si>
    <t>49.6%</t>
  </si>
  <si>
    <t>51.3%</t>
  </si>
  <si>
    <t>52.7%</t>
  </si>
  <si>
    <t>54.1%</t>
  </si>
  <si>
    <t>55.1%</t>
  </si>
  <si>
    <t>Digital Cable</t>
  </si>
  <si>
    <t>Subscribers(c)</t>
  </si>
  <si>
    <t>63.1%</t>
  </si>
  <si>
    <t>51.9%</t>
  </si>
  <si>
    <t>44.8%</t>
  </si>
  <si>
    <t>39.4%</t>
  </si>
  <si>
    <t>35.1%</t>
  </si>
  <si>
    <t>High-speed Internet</t>
  </si>
  <si>
    <t>Available Homes(d)</t>
  </si>
  <si>
    <t>Subscribers</t>
  </si>
  <si>
    <t>27.5%</t>
  </si>
  <si>
    <t>24.4%</t>
  </si>
  <si>
    <t>21.1%</t>
  </si>
  <si>
    <t>17.8%</t>
  </si>
  <si>
    <t>15.4%</t>
  </si>
  <si>
    <t>Phone</t>
  </si>
  <si>
    <t>10.8%</t>
  </si>
  <si>
    <t>7.6%</t>
  </si>
  <si>
    <t>6.0%</t>
  </si>
  <si>
    <t>12.2%</t>
  </si>
  <si>
    <t>14.2%</t>
  </si>
  <si>
    <t>Period</t>
  </si>
  <si>
    <t>Total Number of Shares
Purchased</t>
  </si>
  <si>
    <t>Average Price
per Share</t>
  </si>
  <si>
    <t>Total Number of Shares
Purchased as
Part of Publicly
Announced
Program</t>
  </si>
  <si>
    <t>Total Dollars
Purchased Under the Program</t>
  </si>
  <si>
    <t>Maximum Dollar
Value of Shares that
May Yet Be
Purchased Under the
Program(a)</t>
  </si>
  <si>
    <t>First Quarter 2007</t>
  </si>
  <si>
    <t>Second Quarter 2007</t>
  </si>
  <si>
    <t>Third Quarter 2007</t>
  </si>
  <si>
    <t>October 131, 2007</t>
  </si>
  <si>
    <t></t>
  </si>
  <si>
    <t>$</t>
  </si>
  <si>
    <t>November 130, 2007</t>
  </si>
  <si>
    <t>December 131, 2007</t>
  </si>
  <si>
    <t>Total Fourth Quarter</t>
  </si>
  <si>
    <t>Total 2007</t>
  </si>
  <si>
    <t xml:space="preserve"> Common Stock Sales Price Table </t>
  </si>
  <si>
    <t>Class A</t>
  </si>
  <si>
    <t>Class A Special</t>
  </si>
  <si>
    <t>High</t>
  </si>
  <si>
    <t>Low</t>
  </si>
  <si>
    <t>First Quarter</t>
  </si>
  <si>
    <t>Second Quarter</t>
  </si>
  <si>
    <t>Third Quarter</t>
  </si>
  <si>
    <t>Fourth Quarter</t>
  </si>
  <si>
    <t xml:space="preserve"> Stock Performance Graph </t>
  </si>
  <si>
    <t>(in dollars)</t>
  </si>
  <si>
    <t>Comcast Class A</t>
  </si>
  <si>
    <t>Comcast Class A Special</t>
  </si>
  <si>
    <t>S&amp;P 500 Stock Index</t>
  </si>
  <si>
    <t>New Peer Group Index</t>
  </si>
  <si>
    <t>Prior Peer Group Index</t>
  </si>
  <si>
    <t>Year ended December 31 (in millions, except per share data)</t>
  </si>
  <si>
    <t>Statement of Operations Data</t>
  </si>
  <si>
    <t>Revenues</t>
  </si>
  <si>
    <t>Operating income</t>
  </si>
  <si>
    <t>Income (loss) from continuing operations</t>
  </si>
  <si>
    <t>Discontinued operations(a)(b)</t>
  </si>
  <si>
    <t>Net income</t>
  </si>
  <si>
    <t>Basic earnings (loss) per common share</t>
  </si>
  <si>
    <t>Diluted earnings (loss) per common share</t>
  </si>
  <si>
    <t>Balance Sheet Data (at year end)</t>
  </si>
  <si>
    <t>Total assets</t>
  </si>
  <si>
    <t>Long-term debt</t>
  </si>
  <si>
    <t>Stockholders equity</t>
  </si>
  <si>
    <t>Statement of Cash Flows Data</t>
  </si>
  <si>
    <t>Net cash provided by (used in):</t>
  </si>
  <si>
    <t>Operating activities</t>
  </si>
  <si>
    <t>Financing activities</t>
  </si>
  <si>
    <t>Investing activities</t>
  </si>
  <si>
    <t xml:space="preserve"> Consolidated Operating Results</t>
  </si>
  <si>
    <t>Year ended December 31 (in millions)</t>
  </si>
  <si>
    <t>% Change
2006 to 2007</t>
  </si>
  <si>
    <t>% Change
2005 to 2006</t>
  </si>
  <si>
    <t>23.7%</t>
  </si>
  <si>
    <t>18.5%</t>
  </si>
  <si>
    <t>Costs and expenses</t>
  </si>
  <si>
    <t>Operating, selling, general and administrative
(excluding depreciation and amortization)</t>
  </si>
  <si>
    <t>Depreciation</t>
  </si>
  <si>
    <t>Amortization</t>
  </si>
  <si>
    <t>Other income (expense) items, net</t>
  </si>
  <si>
    <t>Income from continuing operations before income taxes and minority interest</t>
  </si>
  <si>
    <t>Income tax expense</t>
  </si>
  <si>
    <t>Income from continuing operations before minority interest</t>
  </si>
  <si>
    <t>Minority interest</t>
  </si>
  <si>
    <t>n/m</t>
  </si>
  <si>
    <t>Income from continuing operations</t>
  </si>
  <si>
    <t>Discontinued operations, net of tax</t>
  </si>
  <si>
    <t>2.1%</t>
  </si>
  <si>
    <t>173.0%</t>
  </si>
  <si>
    <t xml:space="preserve"> Cable Segment Results of Operations </t>
  </si>
  <si>
    <t>17.4%</t>
  </si>
  <si>
    <t>16.9%</t>
  </si>
  <si>
    <t>Advertising</t>
  </si>
  <si>
    <t>Other</t>
  </si>
  <si>
    <t>Franchise fees</t>
  </si>
  <si>
    <t>Operating expenses</t>
  </si>
  <si>
    <t>Selling, general and administrative expenses</t>
  </si>
  <si>
    <t>Operating income before depreciation and amortization</t>
  </si>
  <si>
    <t>23.3%</t>
  </si>
  <si>
    <t>21.8%</t>
  </si>
  <si>
    <t xml:space="preserve"> Programming Segment Results of Operations </t>
  </si>
  <si>
    <t>24.7%</t>
  </si>
  <si>
    <t>14.7%</t>
  </si>
  <si>
    <t>Operating, selling, general and administrative expenses</t>
  </si>
  <si>
    <t>19.8%</t>
  </si>
  <si>
    <t>(12.2</t>
  </si>
  <si>
    <t>)%</t>
  </si>
  <si>
    <t xml:space="preserve"> Consolidated Other Income (Expense) Items </t>
  </si>
  <si>
    <t>Year ended December 31 (in millions)</t>
  </si>
  <si>
    <t>Interest expense</t>
  </si>
  <si>
    <t>Investment income (loss), net</t>
  </si>
  <si>
    <t>Equity in net (losses) income of affiliates, net</t>
  </si>
  <si>
    <t>Other income (expense)</t>
  </si>
  <si>
    <t>Total</t>
  </si>
  <si>
    <t xml:space="preserve"> Operating Activities
</t>
  </si>
  <si>
    <t>Depreciation and amortization</t>
  </si>
  <si>
    <t>Operating income before depreciation and amortization from discontinued operations</t>
  </si>
  <si>
    <t>Noncash share-based compensation and contribution expense</t>
  </si>
  <si>
    <t>Changes in operating assets and liabilities</t>
  </si>
  <si>
    <t>Cash basis operating income</t>
  </si>
  <si>
    <t>Proceeds from sales of trading securities</t>
  </si>
  <si>
    <t>Payments of interest</t>
  </si>
  <si>
    <t>Payments of income taxes</t>
  </si>
  <si>
    <t>Proceeds from interest, dividends and other non-operating items</t>
  </si>
  <si>
    <t>Payments related to settlement of litigation of an acquired company</t>
  </si>
  <si>
    <t>Excess tax benefit under SFAS No. 123R presented in financing activities</t>
  </si>
  <si>
    <t>Net cash provided by operating activities</t>
  </si>
  <si>
    <t>Customer premise equipment(a)</t>
  </si>
  <si>
    <t>Scalable infrastructure(b)</t>
  </si>
  <si>
    <t>Line extensions(c)</t>
  </si>
  <si>
    <t>Support capital(d)</t>
  </si>
  <si>
    <t>Upgrades(e)</t>
  </si>
  <si>
    <t>Commercial(f)</t>
  </si>
  <si>
    <t xml:space="preserve"> Contractual Obligations </t>
  </si>
  <si>
    <t>Payments Due by Period</t>
  </si>
  <si>
    <t>Year 1</t>
  </si>
  <si>
    <t>Years 23</t>
  </si>
  <si>
    <t>Years 45</t>
  </si>
  <si>
    <t>More than
5 years</t>
  </si>
  <si>
    <t>Debt obligations(a)</t>
  </si>
  <si>
    <t>Capital lease obligations</t>
  </si>
  <si>
    <t>Operating lease obligations</t>
  </si>
  <si>
    <t>Purchase obligations(b)</t>
  </si>
  <si>
    <t>Other long-term liabilities reflected on the balance sheet:</t>
  </si>
  <si>
    <t>Acquisition-related obligations(c)</t>
  </si>
  <si>
    <t>Other long-term obligations(d)</t>
  </si>
  <si>
    <t xml:space="preserve"> Valuation and Impairment Tests of Cable Franchise Rights </t>
  </si>
  <si>
    <t>Percent Hypothetical Reduction in Fair Value and
Related Impairment Charge</t>
  </si>
  <si>
    <t>10%</t>
  </si>
  <si>
    <t>15%</t>
  </si>
  <si>
    <t>20%</t>
  </si>
  <si>
    <t>25%</t>
  </si>
  <si>
    <t>Eastern Division</t>
  </si>
  <si>
    <t>Midwest Division</t>
  </si>
  <si>
    <t>NorthCentral Division</t>
  </si>
  <si>
    <t>Southern Division</t>
  </si>
  <si>
    <t>West Division</t>
  </si>
  <si>
    <t xml:space="preserve"> Interest Rate Risk Management </t>
  </si>
  <si>
    <t>2008</t>
  </si>
  <si>
    <t>2009</t>
  </si>
  <si>
    <t>2010</t>
  </si>
  <si>
    <t>2011</t>
  </si>
  <si>
    <t>2012</t>
  </si>
  <si>
    <t>Thereafter</t>
  </si>
  <si>
    <t>Fair Value
12/31/07</t>
  </si>
  <si>
    <t>Debt</t>
  </si>
  <si>
    <t>Fixed Rate</t>
  </si>
  <si>
    <t>Average Interest Rate</t>
  </si>
  <si>
    <t>7.2%</t>
  </si>
  <si>
    <t>7.3%</t>
  </si>
  <si>
    <t>5.7%</t>
  </si>
  <si>
    <t>6.3%</t>
  </si>
  <si>
    <t>9.2%</t>
  </si>
  <si>
    <t>7.1%</t>
  </si>
  <si>
    <t>7.0%</t>
  </si>
  <si>
    <t>Variable Rate</t>
  </si>
  <si>
    <t>5.0%</t>
  </si>
  <si>
    <t>3.8%</t>
  </si>
  <si>
    <t>5.4%</t>
  </si>
  <si>
    <t>5.6%</t>
  </si>
  <si>
    <t>%</t>
  </si>
  <si>
    <t>4.1%</t>
  </si>
  <si>
    <t>Interest Rate Instruments</t>
  </si>
  <si>
    <t>Fixed to Variable Swaps</t>
  </si>
  <si>
    <t>Average Pay Rate</t>
  </si>
  <si>
    <t>7.4%</t>
  </si>
  <si>
    <t>6.7%</t>
  </si>
  <si>
    <t>4.8%</t>
  </si>
  <si>
    <t>5.9%</t>
  </si>
  <si>
    <t>Average Receive Rate</t>
  </si>
  <si>
    <t>6.2%</t>
  </si>
  <si>
    <t>6.9%</t>
  </si>
  <si>
    <t>5.5%</t>
  </si>
  <si>
    <t>5.3%</t>
  </si>
  <si>
    <t xml:space="preserve"> </t>
  </si>
  <si>
    <t>December 31 (in millions, except share data)</t>
  </si>
  <si>
    <t>Assets</t>
  </si>
  <si>
    <t>Current Assets</t>
  </si>
  <si>
    <t>Cash and cash equivalents</t>
  </si>
  <si>
    <t>Investments</t>
  </si>
  <si>
    <t>Accounts receivable, less allowance for doubtful accounts of $181 and $157</t>
  </si>
  <si>
    <t>Deferred income taxes</t>
  </si>
  <si>
    <t>Other current assets</t>
  </si>
  <si>
    <t>Total current assets</t>
  </si>
  <si>
    <t>Property and equipment, net of accumulated depreciation of $19,808 and $15,506</t>
  </si>
  <si>
    <t>Franchise rights</t>
  </si>
  <si>
    <t>Goodwill</t>
  </si>
  <si>
    <t>Other intangible assets, net of accumulated amortization of $6,977 and $5,543</t>
  </si>
  <si>
    <t>Other noncurrent assets, net</t>
  </si>
  <si>
    <t>Liabilities and Stockholders Equity</t>
  </si>
  <si>
    <t>Current Liabilities</t>
  </si>
  <si>
    <t>Accounts payable and accrued expenses related to trade creditors</t>
  </si>
  <si>
    <t>Accrued salaries and wages</t>
  </si>
  <si>
    <t>Other current liabilities</t>
  </si>
  <si>
    <t>Current portion of long-term debt</t>
  </si>
  <si>
    <t>Total current liabilities</t>
  </si>
  <si>
    <t>Long-term debt, less current portion</t>
  </si>
  <si>
    <t>Other noncurrent liabilities</t>
  </si>
  <si>
    <t>Commitments and contingencies (Note 14)</t>
  </si>
  <si>
    <t>Preferred stock  authorized 20,000,000 shares; issued, zero</t>
  </si>
  <si>
    <t>Class A common stock, $0.01 par value  authorized, 7,500,000,000 shares;
issued, 2,419,025,659 and 2,425,818,710;
outstanding, 2,053,564,909 and 2,060,357,960</t>
  </si>
  <si>
    <t>Class A Special common stock, $0.01 par value  authorized, 7,500,000,000 shares;
issued 1,018,960,463 and 1,120,659,771;
outstanding, 948,025,699 and 1,049,725,007</t>
  </si>
  <si>
    <t>Class B common stock, $0.01 par value  authorized, 75,000,000 shares;
issued and outstanding, 9,444,375</t>
  </si>
  <si>
    <t>Additional capital</t>
  </si>
  <si>
    <t>Retained earnings</t>
  </si>
  <si>
    <t>Treasury stock, 365,460,750 Class A common shares and 70,934,764 Class A Special
common shares</t>
  </si>
  <si>
    <t>Accumulated other comprehensive income (loss)</t>
  </si>
  <si>
    <t>Total stockholders equity</t>
  </si>
  <si>
    <t>Costs and Expenses</t>
  </si>
  <si>
    <t>Operating (excluding depreciation and amortization)</t>
  </si>
  <si>
    <t>Selling, general and administrative</t>
  </si>
  <si>
    <t>Other Income (Expense)</t>
  </si>
  <si>
    <t>Income from continuing operations before income taxes and minority interest</t>
  </si>
  <si>
    <t>Income from discontinued operations, net of tax</t>
  </si>
  <si>
    <t>Gain on discontinued operations, net of tax</t>
  </si>
  <si>
    <t>Net Income</t>
  </si>
  <si>
    <t>Basic earnings per common share</t>
  </si>
  <si>
    <t>Income from discontinued operations</t>
  </si>
  <si>
    <t>Gain on discontinued operations</t>
  </si>
  <si>
    <t>Diluted earnings per common share</t>
  </si>
  <si>
    <t>Operating Activities</t>
  </si>
  <si>
    <t>Adjustments to reconcile net income to net cash provided by (used in) operating activities:</t>
  </si>
  <si>
    <t>Depreciation and amortization of discontinued operations</t>
  </si>
  <si>
    <t>Share-based compensation expenses</t>
  </si>
  <si>
    <t>Noncash interest expense, net</t>
  </si>
  <si>
    <t>Equity in net losses (income) of affiliates, net</t>
  </si>
  <si>
    <t>(Gains) losses on investments and noncash other (income) expense, net</t>
  </si>
  <si>
    <t>Noncash contribution expense</t>
  </si>
  <si>
    <t>Changes in operating assets and liabilities, net of effects of acquisitions and divestitures:</t>
  </si>
  <si>
    <t>Change in accounts receivable, net</t>
  </si>
  <si>
    <t>Change in accounts payable and accrued expenses related to trade creditors</t>
  </si>
  <si>
    <t>Change in other operating assets and liabilities</t>
  </si>
  <si>
    <t>Net cash provided by (used in) operating activities</t>
  </si>
  <si>
    <t>Financing Activities</t>
  </si>
  <si>
    <t>Proceeds from borrowings</t>
  </si>
  <si>
    <t>Retirements and repayments of debt</t>
  </si>
  <si>
    <t>Repurchases of common stock</t>
  </si>
  <si>
    <t>Issuances of common stock</t>
  </si>
  <si>
    <t>Net cash provided by (used in) financing activities</t>
  </si>
  <si>
    <t>Investing Activities</t>
  </si>
  <si>
    <t>Capital expenditures</t>
  </si>
  <si>
    <t>Cash paid for intangible assets</t>
  </si>
  <si>
    <t>Acquisitions, net of cash acquired</t>
  </si>
  <si>
    <t>Proceeds from sales and restructuring of investments</t>
  </si>
  <si>
    <t>Purchases of investments</t>
  </si>
  <si>
    <t>Net cash provided by (used in) investing activities</t>
  </si>
  <si>
    <t>Increase (decrease) in cash and cash equivalents</t>
  </si>
  <si>
    <t>Cash and cash equivalents, beginning of year</t>
  </si>
  <si>
    <t>Cash and cash equivalents, end of year</t>
  </si>
  <si>
    <t>Common Stock Class</t>
  </si>
  <si>
    <t>Accumulated
Other
Comprehensive
Income (Loss)</t>
  </si>
  <si>
    <t>Shares</t>
  </si>
  <si>
    <t>Amount</t>
  </si>
  <si>
    <t>Treasury Stock
at Cost</t>
  </si>
  <si>
    <t>A</t>
  </si>
  <si>
    <t>A Special</t>
  </si>
  <si>
    <t>B</t>
  </si>
  <si>
    <t>Additional Capital</t>
  </si>
  <si>
    <t>Retained
Earnings</t>
  </si>
  <si>
    <t>Balance, January 1, 2005</t>
  </si>
  <si>
    <t>Stock compensation plans</t>
  </si>
  <si>
    <t>Repurchase and retirement of common stock</t>
  </si>
  <si>
    <t>Employee stock purchase plan</t>
  </si>
  <si>
    <t>Other comprehensive income</t>
  </si>
  <si>
    <t>Balance, December 31, 2005</t>
  </si>
  <si>
    <t>Balance, December 31, 2006</t>
  </si>
  <si>
    <t>Cumulative effect related to the adoption of FIN 48 on January 1, 2007</t>
  </si>
  <si>
    <t>Other comprehensive loss</t>
  </si>
  <si>
    <t>Balance, December 31, 2007</t>
  </si>
  <si>
    <t>Holding gains (losses) during the period, net of deferred taxes of $23, $69 and $11</t>
  </si>
  <si>
    <t>Reclassification adjustments for losses (gains) included in net income,
net of deferred taxes of $46, $6 and $2</t>
  </si>
  <si>
    <t>Employee benefit obligations, net of deferred taxes of $16, $4 and $7</t>
  </si>
  <si>
    <t>Cumulative translation adjustments</t>
  </si>
  <si>
    <t>Comprehensive income</t>
  </si>
  <si>
    <t xml:space="preserve"> Property and Equipment </t>
  </si>
  <si>
    <t>December 31 (in millions)</t>
  </si>
  <si>
    <t>Useful Life</t>
  </si>
  <si>
    <t>Cable transmission and distribution facilities</t>
  </si>
  <si>
    <t>512 years</t>
  </si>
  <si>
    <t>Customer premise equipment</t>
  </si>
  <si>
    <t>28 years</t>
  </si>
  <si>
    <t>Scalable infrastructure</t>
  </si>
  <si>
    <t>512 years</t>
  </si>
  <si>
    <t>Support capital</t>
  </si>
  <si>
    <t>412 years</t>
  </si>
  <si>
    <t>Buildings and building improvements</t>
  </si>
  <si>
    <t>540 years</t>
  </si>
  <si>
    <t>Land</t>
  </si>
  <si>
    <t>316 years</t>
  </si>
  <si>
    <t>Property and equipment, at cost</t>
  </si>
  <si>
    <t>Less: accumulated depreciation</t>
  </si>
  <si>
    <t>Property and equipment, net</t>
  </si>
  <si>
    <t xml:space="preserve"> Note 4: Earnings
Per Share </t>
  </si>
  <si>
    <t>Year ended December 31 (in millions, except per share data)</t>
  </si>
  <si>
    <t>Income</t>
  </si>
  <si>
    <t>Per
Share
Amount</t>
  </si>
  <si>
    <t>Basic EPS</t>
  </si>
  <si>
    <t>Effect of dilutive securities:</t>
  </si>
  <si>
    <t>Assumed exercise or issuance of shares relating to stock plans</t>
  </si>
  <si>
    <t>Diluted EPS</t>
  </si>
  <si>
    <t>Houston</t>
  </si>
  <si>
    <t>Adelphia and Time Warner</t>
  </si>
  <si>
    <t>Property and equipment</t>
  </si>
  <si>
    <t>Franchise-related customer relationships</t>
  </si>
  <si>
    <t>Cable franchise rights</t>
  </si>
  <si>
    <t>Other assets</t>
  </si>
  <si>
    <t>Total liabilities</t>
  </si>
  <si>
    <t>Net assets acquired</t>
  </si>
  <si>
    <t>Income before income taxes</t>
  </si>
  <si>
    <t>Year ended December 31 (in
millions, except per share data)</t>
  </si>
  <si>
    <t>Income from discontinued operations,
net of tax</t>
  </si>
  <si>
    <t>Gain on discontinued operations,
net of tax</t>
  </si>
  <si>
    <t xml:space="preserve"> Note
  6: Investments</t>
  </si>
  <si>
    <t>December 31 (in millions)</t>
  </si>
  <si>
    <t>Fair value method</t>
  </si>
  <si>
    <t>Cablevision Systems Corporation</t>
  </si>
  <si>
    <t>Discovery Holding Company</t>
  </si>
  <si>
    <t>Embarq Corporation</t>
  </si>
  <si>
    <t>Liberty Capital</t>
  </si>
  <si>
    <t>Liberty Global</t>
  </si>
  <si>
    <t>Liberty Interactive</t>
  </si>
  <si>
    <t>Sprint Nextel</t>
  </si>
  <si>
    <t>Time Warner Inc.</t>
  </si>
  <si>
    <t>Vodafone</t>
  </si>
  <si>
    <t>Tax exempt municipal securities</t>
  </si>
  <si>
    <t>Equity method</t>
  </si>
  <si>
    <t>Insight Midwest</t>
  </si>
  <si>
    <t>SpectrumCo, LLC</t>
  </si>
  <si>
    <t>Texas and Kansas City Cable Partners</t>
  </si>
  <si>
    <t>Cost method, primarily AirTouch</t>
  </si>
  <si>
    <t>Total investments</t>
  </si>
  <si>
    <t>Less current investments</t>
  </si>
  <si>
    <t>Noncurrent investments</t>
  </si>
  <si>
    <t xml:space="preserve"> Fair Value Method </t>
  </si>
  <si>
    <t>Cost</t>
  </si>
  <si>
    <t>Unrealized gains</t>
  </si>
  <si>
    <t>Unrealized losses</t>
  </si>
  <si>
    <t>Fair value</t>
  </si>
  <si>
    <t>Operating Results:</t>
  </si>
  <si>
    <t>Total revenue</t>
  </si>
  <si>
    <t>Balance Sheet:</t>
  </si>
  <si>
    <t>Current assets</t>
  </si>
  <si>
    <t>Noncurrent assets</t>
  </si>
  <si>
    <t>Current liabilities</t>
  </si>
  <si>
    <t>Noncurrent liabilities</t>
  </si>
  <si>
    <t>Total equity</t>
  </si>
  <si>
    <t>Total liabilities and equity</t>
  </si>
  <si>
    <t xml:space="preserve"> Investment Income (Loss), Net </t>
  </si>
  <si>
    <t>Interest and dividend income</t>
  </si>
  <si>
    <t>Gains on sales and exchanges of investments, net</t>
  </si>
  <si>
    <t>Investment impairment losses</t>
  </si>
  <si>
    <t>Unrealized gains (losses) on trading securities and hedged items</t>
  </si>
  <si>
    <t>Mark to market adjustments on derivatives related to trading securities and hedged items</t>
  </si>
  <si>
    <t>Mark to market adjustments on derivatives</t>
  </si>
  <si>
    <t xml:space="preserve"> 
  Note 7: Goodwill and Other Intangible Assets </t>
  </si>
  <si>
    <t>Cable</t>
  </si>
  <si>
    <t>Programming</t>
  </si>
  <si>
    <t>Corporate
and Other</t>
  </si>
  <si>
    <t>Acquisitions</t>
  </si>
  <si>
    <t>Settlements and adjustments</t>
  </si>
  <si>
    <t>Gross
Carrying
Amount</t>
  </si>
  <si>
    <t>Accumulated
Amortization</t>
  </si>
  <si>
    <t>Gross Carrying Amount</t>
  </si>
  <si>
    <t>Customer relationships</t>
  </si>
  <si>
    <t>412 years</t>
  </si>
  <si>
    <t>Cable and satellite television distribution rights</t>
  </si>
  <si>
    <t>511 years</t>
  </si>
  <si>
    <t>Cable franchise renewal costs and contractual operating rights</t>
  </si>
  <si>
    <t>10 years</t>
  </si>
  <si>
    <t>Computer software</t>
  </si>
  <si>
    <t>35 years</t>
  </si>
  <si>
    <t>Patents and other technology rights</t>
  </si>
  <si>
    <t>312 years</t>
  </si>
  <si>
    <t>Programming agreements and rights</t>
  </si>
  <si>
    <t>14 years</t>
  </si>
  <si>
    <t>Other agreements and rights</t>
  </si>
  <si>
    <t>222 years</t>
  </si>
  <si>
    <t>Estimated
Amortization</t>
  </si>
  <si>
    <t xml:space="preserve"> Note
  8: Long-Term Debt</t>
  </si>
  <si>
    <t>Weighted Average Interest Rate as of
December 31, 2007</t>
  </si>
  <si>
    <t>Commercial paper</t>
  </si>
  <si>
    <t>5.67%</t>
  </si>
  <si>
    <t>Senior notes,
due 20072012</t>
  </si>
  <si>
    <t>6.52%</t>
  </si>
  <si>
    <t>Senior notes,
due 20132017</t>
  </si>
  <si>
    <t>6.89%</t>
  </si>
  <si>
    <t>Senior notes,
due 20182097</t>
  </si>
  <si>
    <t>7.00%</t>
  </si>
  <si>
    <t>Senior subordinated notes, due 2012</t>
  </si>
  <si>
    <t>10.63%</t>
  </si>
  <si>
    <t>ZONES due 2029</t>
  </si>
  <si>
    <t>2.00%</t>
  </si>
  <si>
    <t>Other, including capital lease obligations</t>
  </si>
  <si>
    <t>Total debt</t>
  </si>
  <si>
    <t>%(a)</t>
  </si>
  <si>
    <t>Less: current portion</t>
  </si>
  <si>
    <t xml:space="preserve"> Debt Borrowings </t>
  </si>
  <si>
    <t>6.95% notes due 2037</t>
  </si>
  <si>
    <t>6.30% notes due 2017</t>
  </si>
  <si>
    <t>6.625% notes due 2056</t>
  </si>
  <si>
    <t>Other, net</t>
  </si>
  <si>
    <t xml:space="preserve"> Debt Redemptions and Repayments </t>
  </si>
  <si>
    <t>8.375% notes due 2007</t>
  </si>
  <si>
    <t>9.65% debt supporting trust preferred
securities due 2027</t>
  </si>
  <si>
    <t>8.15% notes due 2032</t>
  </si>
  <si>
    <t>Term loan due 2008</t>
  </si>
  <si>
    <t xml:space="preserve"> ZONES </t>
  </si>
  <si>
    <t>Year ended December 31, 2007 (in millions)</t>
  </si>
  <si>
    <t>Debt Component</t>
  </si>
  <si>
    <t>Derivative Component</t>
  </si>
  <si>
    <t>Balance at beginning of year</t>
  </si>
  <si>
    <t>Change in debt component to interest expense</t>
  </si>
  <si>
    <t>Change in derivative component to investment income (loss), net</t>
  </si>
  <si>
    <t>Balance at end of year</t>
  </si>
  <si>
    <t xml:space="preserve"> Interest Rate Risk Management
</t>
  </si>
  <si>
    <t>Notional
Amount</t>
  </si>
  <si>
    <t>Maturities</t>
  </si>
  <si>
    <t>Average
Pay
Rate</t>
  </si>
  <si>
    <t>Average
Receive
Rate</t>
  </si>
  <si>
    <t>Estimated
Fair Value</t>
  </si>
  <si>
    <t>As of December 31, 2007</t>
  </si>
  <si>
    <t>20082014</t>
  </si>
  <si>
    <t>6.8%</t>
  </si>
  <si>
    <t>As of December 31, 2006</t>
  </si>
  <si>
    <t xml:space="preserve"> Postretirement Benefits </t>
  </si>
  <si>
    <t>Pension
Benefits</t>
  </si>
  <si>
    <t>Postretirement
Benefits</t>
  </si>
  <si>
    <t>Benefit obligation</t>
  </si>
  <si>
    <t>Fair value of plan assets</t>
  </si>
  <si>
    <t>Plan funded status and recorded benefit obligation</t>
  </si>
  <si>
    <t>Portion of benefit obligation not yet recognized as a component of net periodic benefit cost</t>
  </si>
  <si>
    <t>Discount rate</t>
  </si>
  <si>
    <t>6.25%</t>
  </si>
  <si>
    <t>6.65%</t>
  </si>
  <si>
    <t>5.75%</t>
  </si>
  <si>
    <t>6.00%</t>
  </si>
  <si>
    <t>Expected return on plan assets</t>
  </si>
  <si>
    <t>8.00%</t>
  </si>
  <si>
    <t>N/A</t>
  </si>
  <si>
    <t xml:space="preserve"> Accumulated Other Comprehensive Income (Loss) </t>
  </si>
  <si>
    <t>Unrealized gains (losses) on marketable securities</t>
  </si>
  <si>
    <t>Unrealized gains (losses) on cash flow hedges</t>
  </si>
  <si>
    <t>Unrealized gains (losses) on employee benefit obligations</t>
  </si>
  <si>
    <t>Accumulated other comprehensive income (loss)</t>
  </si>
  <si>
    <t xml:space="preserve"> 
  Note 11: Share-Based Compensation </t>
  </si>
  <si>
    <t>2005(a)</t>
  </si>
  <si>
    <t>Stock options</t>
  </si>
  <si>
    <t>Restricted share units</t>
  </si>
  <si>
    <t>Total share-based compensation expense</t>
  </si>
  <si>
    <t>Tax benefit</t>
  </si>
  <si>
    <t xml:space="preserve"> Option Plans </t>
  </si>
  <si>
    <t>Dividend yield</t>
  </si>
  <si>
    <t>0%</t>
  </si>
  <si>
    <t>Expected volatility</t>
  </si>
  <si>
    <t>24.3%</t>
  </si>
  <si>
    <t>26.9%</t>
  </si>
  <si>
    <t>27.1%</t>
  </si>
  <si>
    <t>Risk-free interest rate</t>
  </si>
  <si>
    <t>4.5%</t>
  </si>
  <si>
    <t>4.3%</t>
  </si>
  <si>
    <t>Expected option life (in years)</t>
  </si>
  <si>
    <t>Cash Settled
Options
(in thousands)</t>
  </si>
  <si>
    <t>Net
Settled Options
(in thousands)</t>
  </si>
  <si>
    <t>Weighted-
Average
Exercise
Price</t>
  </si>
  <si>
    <t>Weighted-
Average
Remaining
Contractual Term
(in years)</t>
  </si>
  <si>
    <t>Aggregate
Intrinsic Value
(in millions)</t>
  </si>
  <si>
    <t>Class A Common Stock</t>
  </si>
  <si>
    <t>Outstanding as of January 1, 2007</t>
  </si>
  <si>
    <t>Granted</t>
  </si>
  <si>
    <t>Modified (cash settled to net settled)</t>
  </si>
  <si>
    <t>Exercised</t>
  </si>
  <si>
    <t>Forfeited</t>
  </si>
  <si>
    <t>Expired</t>
  </si>
  <si>
    <t>Outstanding as of December 31, 2007</t>
  </si>
  <si>
    <t>Weighted-average exercise price, as of December 31, 2007</t>
  </si>
  <si>
    <t>Exercisable as of December 31, 2007</t>
  </si>
  <si>
    <t>Class A Special Common Stock</t>
  </si>
  <si>
    <t>Intrinsic value of options exercised</t>
  </si>
  <si>
    <t>Tax benefit of options exercised</t>
  </si>
  <si>
    <t xml:space="preserve"> Restricted Stock Plan </t>
  </si>
  <si>
    <t>Weighted-average fair value</t>
  </si>
  <si>
    <t>Number of Nonvested
Restricted Share Unit Awards (in thousands)</t>
  </si>
  <si>
    <t>Weighted-
Average Grant
Date Fair Value</t>
  </si>
  <si>
    <t>Class A Common Stock</t>
  </si>
  <si>
    <t>Nonvested awards as of January 1, 2007</t>
  </si>
  <si>
    <t>Vested</t>
  </si>
  <si>
    <t>Nonvested awards as of December 31, 2007</t>
  </si>
  <si>
    <t xml:space="preserve"> 
  Note 12: Income Taxes</t>
  </si>
  <si>
    <t>Current (expense) benefit</t>
  </si>
  <si>
    <t>Federal</t>
  </si>
  <si>
    <t>State</t>
  </si>
  <si>
    <t>Deferred (expense) benefit</t>
  </si>
  <si>
    <t>Income tax (expense) benefit</t>
  </si>
  <si>
    <t>Federal tax at statutory rate</t>
  </si>
  <si>
    <t>State income taxes, net of federal benefit</t>
  </si>
  <si>
    <t>Nondeductible losses from joint ventures and equity in net (losses) income of affiliates, net</t>
  </si>
  <si>
    <t>Adjustments to uncertain and effectively settled tax positions</t>
  </si>
  <si>
    <t>Accrued interest on uncertain and effectively settled tax positions</t>
  </si>
  <si>
    <t>Deferred tax assets:</t>
  </si>
  <si>
    <t>Net operating loss carryforwards</t>
  </si>
  <si>
    <t>Differences between book and tax basis of long-term debt</t>
  </si>
  <si>
    <t>Nondeductible accruals and other</t>
  </si>
  <si>
    <t>Deferred tax liabilities:</t>
  </si>
  <si>
    <t>Differences between book and tax basis of property and equipment and intangible assets</t>
  </si>
  <si>
    <t>Differences between book and tax basis of investments</t>
  </si>
  <si>
    <t>Differences between book and tax basis of indexed debt securities</t>
  </si>
  <si>
    <t>Net deferred tax liability</t>
  </si>
  <si>
    <t xml:space="preserve"> Uncertain Tax Positions </t>
  </si>
  <si>
    <t>Balance as of January 1, 2007</t>
  </si>
  <si>
    <t>Additions based on tax positions related to the current year</t>
  </si>
  <si>
    <t>Additions based on tax positions related to prior years</t>
  </si>
  <si>
    <t>Reductions for tax positions of prior years</t>
  </si>
  <si>
    <t>Reductions due to expiration of statute of limitations</t>
  </si>
  <si>
    <t>Settlements with taxing authorities</t>
  </si>
  <si>
    <t>Balance as of December 31, 2007</t>
  </si>
  <si>
    <t xml:space="preserve"> Note 13: Statement of Cash Flows —Supplemental Information </t>
  </si>
  <si>
    <t>Year ended December 31 (in millions)</t>
  </si>
  <si>
    <t>Interest</t>
  </si>
  <si>
    <t>Income taxes</t>
  </si>
  <si>
    <t xml:space="preserve"> Commitments </t>
  </si>
  <si>
    <t>December 31, 2007 (in millions)</t>
  </si>
  <si>
    <t>Program
License
Agreements</t>
  </si>
  <si>
    <t>Operating
Leases</t>
  </si>
  <si>
    <t>Rental expense</t>
  </si>
  <si>
    <t>Programming license expense</t>
  </si>
  <si>
    <t xml:space="preserve"> 
  Note 15: Financial Data by Business Segment </t>
  </si>
  <si>
    <t>Cable(a)(b)</t>
  </si>
  <si>
    <t>Programming(c)</t>
  </si>
  <si>
    <t>Corporate and
Other(d)(e)</t>
  </si>
  <si>
    <t>Eliminations(e)(f)</t>
  </si>
  <si>
    <t>Revenues(g)</t>
  </si>
  <si>
    <t>Operating income (loss) before depreciation and amortization(h)</t>
  </si>
  <si>
    <t>Operating income (loss)</t>
  </si>
  <si>
    <t>Capital Expenditures</t>
  </si>
  <si>
    <t>Revenues(g)(i)</t>
  </si>
  <si>
    <t>Operating income (loss) before depreciation and amortization(h)(i)</t>
  </si>
  <si>
    <t>Operating income (loss)(i)</t>
  </si>
  <si>
    <t>60.4%</t>
  </si>
  <si>
    <t>62.6%</t>
  </si>
  <si>
    <t>64.5%</t>
  </si>
  <si>
    <t>21.9%</t>
  </si>
  <si>
    <t>20.6%</t>
  </si>
  <si>
    <t>18.7%</t>
  </si>
  <si>
    <t>3.1%</t>
  </si>
  <si>
    <t>5.2%</t>
  </si>
  <si>
    <t>6.1%</t>
  </si>
  <si>
    <t>Franchise Fees</t>
  </si>
  <si>
    <t>2.8%</t>
  </si>
  <si>
    <t>3.0%</t>
  </si>
  <si>
    <t>3.2%</t>
  </si>
  <si>
    <t>3.7%</t>
  </si>
  <si>
    <t>3.9%</t>
  </si>
  <si>
    <t>100.0%</t>
  </si>
  <si>
    <t xml:space="preserve"> Note 16: Quarterly Financial
Information (Unaudited) </t>
  </si>
  <si>
    <t>(in millions, except per share data)</t>
  </si>
  <si>
    <t>First
Quarter</t>
  </si>
  <si>
    <t>Second
Quarter</t>
  </si>
  <si>
    <t>Third
Quarter</t>
  </si>
  <si>
    <t>Fourth
Quarter</t>
  </si>
  <si>
    <t>Total Year</t>
  </si>
  <si>
    <t>(a)</t>
  </si>
  <si>
    <t>(39</t>
  </si>
  <si>
    <t>)(a)</t>
  </si>
  <si>
    <t xml:space="preserve"> Condensed Consolidating Balance Sheet </t>
  </si>
  <si>
    <t>(in millions)</t>
  </si>
  <si>
    <t>Comcast
Parent</t>
  </si>
  <si>
    <t>CCCL
Parent</t>
  </si>
  <si>
    <t>CCCH
Parent</t>
  </si>
  <si>
    <t>Combined
CCHMO
Parents</t>
  </si>
  <si>
    <t>Comcast
Holdings</t>
  </si>
  <si>
    <t>Non-
Guarantor
Subsidiaries</t>
  </si>
  <si>
    <t>Elimination
and
Consolidation
Adjustments</t>
  </si>
  <si>
    <t>Consolidated
Comcast
Corporation</t>
  </si>
  <si>
    <t>Accounts receivable, net</t>
  </si>
  <si>
    <t>Investments in and amounts due from subsidiaries eliminated upon consolidation</t>
  </si>
  <si>
    <t>Other intangible assets, net</t>
  </si>
  <si>
    <t>Accounts payable and accrued expenses related to trade creditors</t>
  </si>
  <si>
    <t>Accrued expenses and other current liabilities</t>
  </si>
  <si>
    <t>Stockholders Equity</t>
  </si>
  <si>
    <t>Common stock</t>
  </si>
  <si>
    <t>Other stockholders equity</t>
  </si>
  <si>
    <t>Total liabilities and stockholders equity</t>
  </si>
  <si>
    <t xml:space="preserve"> Condensed Consolidating Balance Sheet
</t>
  </si>
  <si>
    <t>Total liabilities and stockholders equity</t>
  </si>
  <si>
    <t xml:space="preserve"> Condensed Consolidating Statement of Operations
</t>
  </si>
  <si>
    <t>Service revenues</t>
  </si>
  <si>
    <t>Management fee revenue</t>
  </si>
  <si>
    <t>Operating (excluding depreciation)</t>
  </si>
  <si>
    <t>Equity in net income (losses) of affiliates</t>
  </si>
  <si>
    <t>Income (loss) from continuing operations before income taxes and minority interest</t>
  </si>
  <si>
    <t>Income (loss) from continuing operations before minority interest</t>
  </si>
  <si>
    <t>Net Income (loss)</t>
  </si>
  <si>
    <t>Income (loss) from continuing operations before income taxes and minority interest</t>
  </si>
  <si>
    <t>Income (loss) from continuing operations before minority interest</t>
  </si>
  <si>
    <t xml:space="preserve"> Condensed Consolidating Statement of Cash Flows
</t>
  </si>
  <si>
    <t>Net cash provided by (used in) operating activities</t>
  </si>
  <si>
    <t>Net cash provided by (used in) financing activities</t>
  </si>
  <si>
    <t>Net transactions with affiliates</t>
  </si>
  <si>
    <t>Proceeds from sales and restructuring of investments</t>
  </si>
  <si>
    <t>Net cash provided by (used in) investing activities</t>
  </si>
  <si>
    <t>Increase (decrease) in cash and cash equivalents</t>
  </si>
  <si>
    <t>Cash and cash equivalents, beginning of period</t>
  </si>
  <si>
    <t>Cash and cash equivalents, end of period</t>
  </si>
  <si>
    <t>Restated Articles of Incorporation of Comcast Corporation (incorporated by reference to Exhibit 3.1 to our Annual Report on Form 10-K for the year ended December 31,
2005).</t>
  </si>
  <si>
    <t>Restated and Amended By-Laws of Comcast Corporation as of December 12, 2007.</t>
  </si>
  <si>
    <t>Specimen Class A Common Stock Certificate (incorporated by reference to Exhibit 4.1 to our Annual Report on Form 10-K for the year ended December 31,
2002).</t>
  </si>
  <si>
    <t>Specimen Class A Special Common Stock Certificate (incorporated by reference to Exhibit 4.2 to our Annual Report on Form 10-K for the year ended December 31, 2002).</t>
  </si>
  <si>
    <t>Rights Agreement dated as of November 18, 2002, between Comcast Corporation and Computershare Trust Company, N.A. (f/k/a EquiServe Trust Company, N.A.), as Rights Agent, which
includes the Form of Certificate of Designation of Series A Participants Cumulative Preferred Stock as Exhibit A and the Form of Right Certificate as Exhibit B (incorporated by reference to our registration statement on
Form 8-A12g filed on November 18, 2002).</t>
  </si>
  <si>
    <t>Form of Indenture, dated as of January 7, 2003, between Comcast Corporation, Comcast Cable Communications, LLC, Comcast Cable Communications Holdings, Inc., Comcast Cable Holdings,
LLC, Comcast MO Group, Inc., Comcast MO of Delaware, LLC (f/k/a Comcast MO of Delaware, Inc.) and The Bank of New York, as Trustee relating to our 5.85% Notes due 2010, 6.50% Notes due 2015, 5.50% Notes due 2011, 7.05% Notes due 2033,
5.30% Notes due 2014, 4.95% Notes due 2016, 5.65% Notes due 2035, 5.45% Notes due 2010, 5.85% Notes due 2015, 5.90% Notes due 2016, 5.875% Notes due 2018, 6.50% Notes due 2035, 6.45% Notes due 2037, 7.00% Notes due 2055, 7.00% Notes due
2055 Series B, 6.625% Notes due 2056, 6.30% Notes due 2017 and 6.95% Notes due 2037 (incorporated by reference to Exhibit 4.5 to our registration statement on Form S-3 filed on December 16, 2002).</t>
  </si>
  <si>
    <t>Supplemental Indenture, dated March 25, 2003, to the Indenture between Comcast Corporation, Comcast Cable Holdings, LLC, Comcast Cable Communications Holdings, Inc., Comcast Cable
Communications, LLC, Comcast MO Group, Inc., Comcast MO of Delaware, LLC (f/k/a Comcast MO of Delaware, Inc.) and The Bank of New York as Trustee, dated as of January 7, 2003 (incorporated by reference to Exhibit 4.25 to our Annual Report on
Form 10-K for the year ended December 31, 2003).</t>
  </si>
  <si>
    <t>Certain instruments defining the rights of holders of long-term obligation of the registrant and certain of its subsidiaries (the total amount of securities authorized under each of
which does not exceed ten percent of the total assets of the registrant and its subsidiaries on a consolidated basis), are omitted pursuant to Item 601(b)(4)(iii)(A) of Regulation S-K. We agree to furnish copies of any such instruments to the
SEC upon request.</t>
  </si>
  <si>
    <t>10.1*</t>
  </si>
  <si>
    <t>Comcast Corporation 1987 Stock Option Plan, as amended and restated effective November 18, 2002 (incorporated by reference to Exhibit 10.1 to our Annual Report on
Form 10-K for the year ended December 31, 2002).</t>
  </si>
  <si>
    <t>10.2*</t>
  </si>
  <si>
    <t>Comcast Corporation 2002 Stock Option Plan, as amended and restated effective December 12, 2007.</t>
  </si>
  <si>
    <t>10.3*</t>
  </si>
  <si>
    <t>Comcast Corporation 2003 Stock Option Plan, as amended and restated effective December 12, 2007.</t>
  </si>
  <si>
    <t>10.4*</t>
  </si>
  <si>
    <t>Comcast Corporation 2002 Deferred Stock Option Plan, as amended and restated effective February 16, 2005 (incorporated by reference to Exhibit 10.6 to our Annual Report on Form
10-K for the year ended December 31, 2004).</t>
  </si>
  <si>
    <t>10.5*</t>
  </si>
  <si>
    <t>Comcast Corporation 2002 Deferred Compensation Plan, as amended and restated effective January 1, 2008.</t>
  </si>
  <si>
    <t>10.6*</t>
  </si>
  <si>
    <t>Comcast Corporation 2005 Deferred Compensation Plan, as amended and restated effective January 1, 2008.</t>
  </si>
  <si>
    <t>10.7*</t>
  </si>
  <si>
    <t>Comcast Corporation 2002 Restricted Stock Plan, as amended and restated effective December 12, 2007.</t>
  </si>
  <si>
    <t>10.8*</t>
  </si>
  <si>
    <t>2004 Management Achievement Plan, as amended and restated effective December 14, 2005 (incorporated by reference to Exhibit 10.8 to our Annual Report on Form 10-K for the year ended
December 31, 2005).</t>
  </si>
  <si>
    <t>10.9*</t>
  </si>
  <si>
    <t>1992 Executive Split Dollar Insurance Plan (incorporated by reference to Exhibit 10.12 to the Comcast Holdings Corporation Annual Report on Form 10-K for the year ended
December 31, 1992).</t>
  </si>
  <si>
    <t>10.10*</t>
  </si>
  <si>
    <t>Comcast Corporation 2006 Cash Bonus Plan, as amended and restated effective February 28, 2007 (incorporated by reference to Exhibit 10.4 to our Quarterly Report on Form 10-Q for the
quarter ended March 31, 2007).</t>
  </si>
  <si>
    <t>10.11*</t>
  </si>
  <si>
    <t>Comcast Corporation 2003 Cable Division Advertising/Sales Group Long Term Incentive Plan, as amended and restated effective January 1, 2007.</t>
  </si>
  <si>
    <t>10.12*</t>
  </si>
  <si>
    <t>Comcast Corporation Retirement Investment Plan, as amended and restated effective December 12, 2007.</t>
  </si>
  <si>
    <t>10.13*</t>
  </si>
  <si>
    <t>Comcast Corporation 2002 Non-Employee Director Compensation Plan, as amended and restated effective October 3, 2007.</t>
  </si>
  <si>
    <t>10.14*</t>
  </si>
  <si>
    <t>Comcast Corporation 2002 Employee Stock Purchase Plan, as amended and restated effective December 14, 2005 (incorporated by reference to Exhibit 10.14 to our Annual Report on Form 10-K
for the year ended December 31, 2005).</t>
  </si>
  <si>
    <t>10.15*</t>
  </si>
  <si>
    <t>Comcast Corporation Supplemental Executive Retirement Plan, as amended and restated effective January 1, 2005.</t>
  </si>
  <si>
    <t>10.16*</t>
  </si>
  <si>
    <t>Employment Agreement between Comcast Corporation and John R. Alchin dated November 7, 2005 (incorporated by reference to Exhibit 99.1 to our Current Report on Form 8-K filed
on November 10, 2005).</t>
  </si>
  <si>
    <t>10.17*</t>
  </si>
  <si>
    <t>Certificate of Interest of Julian Brodsky under the Comcast Holdings Corporation Unfunded Plan of Deferred Compensation (incorporated by reference to Exhibit 10.21 to our Annual
Report on Form 10-K for the year ended December 31, 2002).</t>
  </si>
  <si>
    <t>10.18*</t>
  </si>
  <si>
    <t>Employment Agreement between Comcast Holdings Corporation and Julian A. Brodsky, dated as of May 1, 2002 (incorporated by reference to Exhibit 10.22 to our Annual Report on
Form 10-K for the year ended December 31, 2002).</t>
  </si>
  <si>
    <t>10.19*</t>
  </si>
  <si>
    <t>Amendment to Employment Agreement between Comcast Holdings Corporation and Julian A. Brodsky, dated as of November 18, 2002 (incorporated by reference to Exhibit 10.23
to our Annual Report on Form 10-K for the year ended December 31, 2002).</t>
  </si>
  <si>
    <t>10.20*</t>
  </si>
  <si>
    <t>Employment Agreement between Comcast Corporation and Stephen B. Burke dated November 22, 2005 (incorporated by reference to Exhibit 99.1 to our Current Report on Form 8-K filed on
November 23, 2005).</t>
  </si>
  <si>
    <t>10.21*</t>
  </si>
  <si>
    <t>Amendment No. 1 to Employment Agreement between Comcast Corporation and Stephen B. Burke dated January 25, 2006 (incorporated by reference to Exhibit 10.23 to our Annual Report on Form
10-K for the year ended December 31, 2005).</t>
  </si>
  <si>
    <t>10.22*</t>
  </si>
  <si>
    <t>Employment Agreement between Comcast Corporation and David L. Cohen dated November 7, 2005 (incorporated by reference to Exhibit 99.2 to our Current Report on Form 8-K filed
on November 10, 2005).</t>
  </si>
  <si>
    <t>10.23*</t>
  </si>
  <si>
    <t>Amendment No. 1 to Employment Agreement between Comcast Corporation and David L. Cohen dated November 11, 2005 (incorporated by reference to Exhibit 10.25 to our Annual Report on Form
10-K for the year ended December 31, 2005).</t>
  </si>
  <si>
    <t>10.24*</t>
  </si>
  <si>
    <t>Amendment No. 2 to Employment Agreement between Comcast Corporation and David L. Cohen dated January 25, 2006 (incorporated by reference to Exhibit 10.26 to our Annual Report on Form
10-K for the year ended December 31, 2005).</t>
  </si>
  <si>
    <t>10.25*</t>
  </si>
  <si>
    <t>Employment Agreement between Comcast Corporation and Brian L. Roberts, dated as of June 1, 2005 (incorporated by reference to Exhibit 99.1 to our Current Report on Form 8-K filed
on August 5, 2005).</t>
  </si>
  <si>
    <t>10.26*</t>
  </si>
  <si>
    <t>Term Life Insurance Premium and Tax Bonus Agreement between Comcast Holdings Corporation and Brian L. Roberts, dated as of September 23, 1998 (incorporated by reference to
Exhibit 10.1 to our Quarterly Report on Form 10-Q for the quarter ended March 31, 2003).</t>
  </si>
  <si>
    <t>10.27*</t>
  </si>
  <si>
    <t>Amendment to Term Life Insurance Premium and Tax Bonus Agreement between Comcast Corporation and Brian L. Roberts, dated as of May 22, 2006 (incorporated by reference to Exhibit
10.1 to our Quarterly Report on Form 10-Q for the quarter ended June 30, 2006).</t>
  </si>
  <si>
    <t>10.28*</t>
  </si>
  <si>
    <t>Life Insurance Premium and Tax Bonus Agreement between Comcast Corporation and Brian L. Roberts, dated as of May 22, 2006 (incorporated by reference to Exhibit 10.2 to our Quarterly
Report on Form 10-Q for the quarter ended June 30, 2006).</t>
  </si>
  <si>
    <t>10.29*</t>
  </si>
  <si>
    <t>Amendment to Life Insurance Premium and Tax Bonus Agreement between Comcast Corporation and Brian L. Roberts, dated as of September 15, 2006 (incorporated by reference to Exhibit 10.1
to our Quarterly Report on Form 10-Q for the quarter ended September 30, 2006).</t>
  </si>
  <si>
    <t>10.30*</t>
  </si>
  <si>
    <t>Employment Agreement between Comcast Corporation and Ralph J. Roberts dated as of December 27, 2007 (incorporated by reference to Exhibit 99.1 to our Current Report on Form 8-K filed
on December 28, 2007).</t>
  </si>
  <si>
    <t>10.31*</t>
  </si>
  <si>
    <t>Amendment to Employment Agreement between Comcast Corporation and Ralph J. Roberts dated as of January 1, 2008 (incorporated by reference to Exhibit 99.1 to our Current Report on Form
8-K filed on February 13, 2008).</t>
  </si>
  <si>
    <t>Balance at
Beginning
of Year</t>
  </si>
  <si>
    <t>Additions
Charged to
Costs and
Expenses</t>
  </si>
  <si>
    <t>Deductions
from Reserves(a)</t>
  </si>
  <si>
    <t>Balance
at End
of Year</t>
  </si>
  <si>
    <t>Allowance for Doubtful Accounts</t>
  </si>
  <si>
    <t>Page</t>
  </si>
  <si>
    <t>Section 5.6.</t>
  </si>
  <si>
    <t>Timing of Distribution</t>
  </si>
  <si>
    <t>Section 5.7.</t>
  </si>
  <si>
    <t>Mode of Distribution of Retirement or Disability Benefits</t>
  </si>
  <si>
    <t>Section 5.8.</t>
  </si>
  <si>
    <t>Rules for Election of Optional Mode of Retirement or Disability Benefit</t>
  </si>
  <si>
    <t>Section 5.9.</t>
  </si>
  <si>
    <t>Death Benefits</t>
  </si>
  <si>
    <t>Section 5.10.</t>
  </si>
  <si>
    <t>Explanations to Participants</t>
  </si>
  <si>
    <t>Section 5.11.</t>
  </si>
  <si>
    <t>Beneficiary Designation</t>
  </si>
  <si>
    <t>Section 5.12.</t>
  </si>
  <si>
    <t>Recalculation of Life Expectancy</t>
  </si>
  <si>
    <t>Section 5.13.</t>
  </si>
  <si>
    <t>Transfer of Account to Other Plan</t>
  </si>
  <si>
    <t>Section 5.14.</t>
  </si>
  <si>
    <t>Section 401(a)(9)</t>
  </si>
  <si>
    <t>ARTICLE VI - VESTING</t>
  </si>
  <si>
    <t>Section 6.1.</t>
  </si>
  <si>
    <t>Nonforfeitable Amounts</t>
  </si>
  <si>
    <t>Section 6.2.</t>
  </si>
  <si>
    <t>Years of Service for Vesting</t>
  </si>
  <si>
    <t>Section 6.3.</t>
  </si>
  <si>
    <t>Breaks in Service and Loss of Service</t>
  </si>
  <si>
    <t>Section 6.4.</t>
  </si>
  <si>
    <t>Restoration of Service</t>
  </si>
  <si>
    <t>Section 6.5.</t>
  </si>
  <si>
    <t>Forfeitures and Restoration of Forfeited Amounts upon Reemployment</t>
  </si>
  <si>
    <t>ARTICLE VII - ROLLOVER CONTRIBUTIONS</t>
  </si>
  <si>
    <t>Section 7.1.</t>
  </si>
  <si>
    <t>Rollover Contributions</t>
  </si>
  <si>
    <t>Section 7.2.</t>
  </si>
  <si>
    <t>Vesting and Distribution of Rollover Account</t>
  </si>
  <si>
    <t>Section 7.3.</t>
  </si>
  <si>
    <t>Additional Rollover Amounts</t>
  </si>
  <si>
    <t>ARTICLE VIII - WITHDRAWALS</t>
  </si>
  <si>
    <t>Section 8.1.</t>
  </si>
  <si>
    <t>Withdrawals Not Subject to Section 401(k) Restrictions</t>
  </si>
  <si>
    <t>Section 8.2.</t>
  </si>
  <si>
    <t>Withdrawals Subject to Section 401(k) Restrictions</t>
  </si>
  <si>
    <t>Section 8.3.</t>
  </si>
  <si>
    <t>Withdrawals On and After Attainment of Age 59 1/2</t>
  </si>
  <si>
    <t>Section 8.4.</t>
  </si>
  <si>
    <t>Amount and Payment of Withdrawals</t>
  </si>
  <si>
    <t>Section 8.5.</t>
  </si>
  <si>
    <t>Withdrawals Not Subject to Replacement</t>
  </si>
  <si>
    <t>Section 8.6.</t>
  </si>
  <si>
    <t>Pledged Amounts</t>
  </si>
  <si>
    <t>Section 8.7.</t>
  </si>
  <si>
    <t>Investment Medium to be Charged with Withdrawal</t>
  </si>
  <si>
    <t>ARTICLE IX - LOANS TO PARTICIPANTS</t>
  </si>
  <si>
    <t>Section 9.1.</t>
  </si>
  <si>
    <t>Loan Application</t>
  </si>
  <si>
    <t>Section 9.2.</t>
  </si>
  <si>
    <t>Loan Approval</t>
  </si>
  <si>
    <t>Section 9.3.</t>
  </si>
  <si>
    <t>Amount of Loan</t>
  </si>
  <si>
    <t>Section 9.4.</t>
  </si>
  <si>
    <t>Terms of Loan</t>
  </si>
  <si>
    <t>Section 9.5.</t>
  </si>
  <si>
    <t>Enforcement</t>
  </si>
  <si>
    <t>Section 9.6.</t>
  </si>
  <si>
    <t>Additional Rules</t>
  </si>
  <si>
    <t>ARTICLE X - ADMINISTRATION</t>
  </si>
  <si>
    <t>Section 10.1.</t>
  </si>
  <si>
    <t>Committee</t>
  </si>
  <si>
    <t>Section 10.2.</t>
  </si>
  <si>
    <t>Duties and Powers of Committee</t>
  </si>
  <si>
    <t>Section 10.3.</t>
  </si>
  <si>
    <t>Functioning of Committee</t>
  </si>
  <si>
    <t>Section 10.4.</t>
  </si>
  <si>
    <t>Allocation and Delegation of Duties</t>
  </si>
  <si>
    <t>Section 10.5.</t>
  </si>
  <si>
    <t>Plan Expenses</t>
  </si>
  <si>
    <t>Section 10.6.</t>
  </si>
  <si>
    <t>Information to be Supplied by a Participating Company</t>
  </si>
  <si>
    <t>Section 10.7.</t>
  </si>
  <si>
    <t>Disputes</t>
  </si>
  <si>
    <t>Section 10.8.</t>
  </si>
  <si>
    <t>Indemnification</t>
  </si>
  <si>
    <t>ARTICLE XI - THE FUND</t>
  </si>
  <si>
    <t>Section 11.1.</t>
  </si>
  <si>
    <t>Designation of Trustee</t>
  </si>
  <si>
    <t>Section 11.2.</t>
  </si>
  <si>
    <t>Exclusive Benefit</t>
  </si>
  <si>
    <t>Section 11.3.</t>
  </si>
  <si>
    <t>No Interest in Fund</t>
  </si>
  <si>
    <t>Section 11.4.</t>
  </si>
  <si>
    <t>Trustee</t>
  </si>
  <si>
    <t>Section 11.5.</t>
  </si>
  <si>
    <t>ARTICLE XII - AMENDMENT OR TERMINATION OF THE PLAN</t>
  </si>
  <si>
    <t>Section 12.1.</t>
  </si>
  <si>
    <t>Power of Amendment and Termination</t>
  </si>
  <si>
    <t>Section 12.2.</t>
  </si>
  <si>
    <t>Merger</t>
  </si>
  <si>
    <t>ARTICLE XIII - TOP-HEAVY PROVISIONS</t>
  </si>
  <si>
    <t>Section 13.1.</t>
  </si>
  <si>
    <t>General</t>
  </si>
  <si>
    <t>Section 13.2.</t>
  </si>
  <si>
    <t>Definitions</t>
  </si>
  <si>
    <t>Section 13.3.</t>
  </si>
  <si>
    <t>Minimum Contribution for Non-Key Employees</t>
  </si>
  <si>
    <t>Section 13.4.</t>
  </si>
  <si>
    <t>Social Security</t>
  </si>
  <si>
    <t>ARTICLE XIV - GENERAL PROVISIONS</t>
  </si>
  <si>
    <t>Section 14.1.</t>
  </si>
  <si>
    <t>No Employment Rights</t>
  </si>
  <si>
    <t>Section 14.2.</t>
  </si>
  <si>
    <t>Governing Law</t>
  </si>
  <si>
    <t>Section 14.3.</t>
  </si>
  <si>
    <t>Severability of Provisions</t>
  </si>
  <si>
    <t>Section 14.4.</t>
  </si>
  <si>
    <t>Section 14.5.</t>
  </si>
  <si>
    <t>Spendthrift Clause</t>
  </si>
  <si>
    <t>Section 14.6.</t>
  </si>
  <si>
    <t>Incapacity</t>
  </si>
  <si>
    <t>Section 14.7.</t>
  </si>
  <si>
    <t>Withholding</t>
  </si>
  <si>
    <t>Section 14.8.</t>
  </si>
  <si>
    <t>Missing Persons/Uncashed Checks</t>
  </si>
  <si>
    <t>Section 14.9.</t>
  </si>
  <si>
    <t>Notice</t>
  </si>
  <si>
    <t>ARTICLE XV - ADDITIONAL SERVICE CREDIT FOR FORMER EMPLOYEES OF CERTAIN ACQUIRED BUSINESSES</t>
  </si>
  <si>
    <t>Section 15.1.</t>
  </si>
  <si>
    <t>Additional Service Credit</t>
  </si>
  <si>
    <t>Section 15.2.</t>
  </si>
  <si>
    <t>Listed Employer</t>
  </si>
  <si>
    <t>Section 15.3.</t>
  </si>
  <si>
    <t>Applicability</t>
  </si>
  <si>
    <t>Section 15.4.</t>
  </si>
  <si>
    <t>Limitation</t>
  </si>
  <si>
    <t>ARTICLE XVI - COMCAST SPORTS NETWORK (PHILADELPHIA) L.P.</t>
  </si>
  <si>
    <t>Section 16.1.</t>
  </si>
  <si>
    <t>Section 16.2.</t>
  </si>
  <si>
    <t>Eligibility and Vesting Service</t>
  </si>
  <si>
    <t>Section 16.3.</t>
  </si>
  <si>
    <t>Eligibility to Participate</t>
  </si>
  <si>
    <t>Section 16.4.</t>
  </si>
  <si>
    <t>Separate Testing</t>
  </si>
  <si>
    <t>Union Location</t>
  </si>
  <si>
    <t>Union Code</t>
  </si>
  <si>
    <t>Date of Cessation of
Eligible Union Employee Status</t>
  </si>
  <si>
    <t>Modesto, CA</t>
  </si>
  <si>
    <t>P039</t>
  </si>
  <si>
    <t>August 17, 2003</t>
  </si>
  <si>
    <t>LA West/Bellflower</t>
  </si>
  <si>
    <t>P032</t>
  </si>
  <si>
    <t>Sacramento, CA</t>
  </si>
  <si>
    <t>P030</t>
  </si>
  <si>
    <t>Needham, MA</t>
  </si>
  <si>
    <t>P028</t>
  </si>
  <si>
    <t>July 25, 2003</t>
  </si>
  <si>
    <t>Minneapolis (warehouse)</t>
  </si>
  <si>
    <t>P038</t>
  </si>
  <si>
    <t>Canonsburg (Techs)</t>
  </si>
  <si>
    <t>P027</t>
  </si>
  <si>
    <t>Canonsburg (CSRs)</t>
  </si>
  <si>
    <t>P040</t>
  </si>
  <si>
    <t>Coraopolis (Techs)</t>
  </si>
  <si>
    <t>P024</t>
  </si>
  <si>
    <t>Corliss (CSRs)</t>
  </si>
  <si>
    <t>P022</t>
  </si>
  <si>
    <t>Corliss (Techs)</t>
  </si>
  <si>
    <t>East Hills</t>
  </si>
  <si>
    <t>P033</t>
  </si>
  <si>
    <t>Pittsburgh (Call Center)</t>
  </si>
  <si>
    <t>P035</t>
  </si>
  <si>
    <t>South Hills (Techs)</t>
  </si>
  <si>
    <t>P020</t>
  </si>
  <si>
    <t>South Hills (CSRs)</t>
  </si>
  <si>
    <t>P021</t>
  </si>
  <si>
    <t xml:space="preserve"> TABLE OF CONTENTS </t>
  </si>
  <si>
    <t>SECTION 1 DEFINITIONS AND ACCOUNTING TERMS</t>
  </si>
  <si>
    <t>Defined Terms</t>
  </si>
  <si>
    <t>Use of Certain Terms.</t>
  </si>
  <si>
    <t>Accounting Terms</t>
  </si>
  <si>
    <t>Rounding</t>
  </si>
  <si>
    <t>Exhibits and Schedules</t>
  </si>
  <si>
    <t>References to Agreements and Laws</t>
  </si>
  <si>
    <t>Pro Forma Calculations</t>
  </si>
  <si>
    <t>SECTION 2 THE REVOLVING COMMITMENTS AND EXTENSIONS OF CREDIT</t>
  </si>
  <si>
    <t>Amount and Terms of Revolving Commitments</t>
  </si>
  <si>
    <t>Procedure for Revolving Loan Borrowings</t>
  </si>
  <si>
    <t>Letters of Credit</t>
  </si>
  <si>
    <t>Competitive Bid Procedure</t>
  </si>
  <si>
    <t>Reduction or Termination of Revolving Commitments</t>
  </si>
  <si>
    <t>[RESERVED]</t>
  </si>
  <si>
    <t>Prepayments</t>
  </si>
  <si>
    <t>Documentation of Loans</t>
  </si>
  <si>
    <t>Continuation and Conversion Option</t>
  </si>
  <si>
    <t>Fees</t>
  </si>
  <si>
    <t>Computation of Interest and Fees</t>
  </si>
  <si>
    <t>Making Payments</t>
  </si>
  <si>
    <t>Funding Sources</t>
  </si>
  <si>
    <t>SECTION 3 TAXES, YIELD PROTECTION AND ILLEGALITY</t>
  </si>
  <si>
    <t>Taxes</t>
  </si>
  <si>
    <t>Illegality</t>
  </si>
  <si>
    <t>Inability to Determine Eurodollar Rates</t>
  </si>
  <si>
    <t>Increased Cost and Reduced Return; Capital Adequacy</t>
  </si>
  <si>
    <t>Breakfunding Costs</t>
  </si>
  <si>
    <t>Matters Applicable to all Requests for Compensation</t>
  </si>
  <si>
    <t>Survival</t>
  </si>
  <si>
    <t>SECTION 4 CONDITIONS PRECEDENT TO EXTENSIONS OF CREDIT</t>
  </si>
  <si>
    <t>Conditions Precedent to Effective Date</t>
  </si>
  <si>
    <t>Conditions to all Extensions of Credit</t>
  </si>
  <si>
    <t>SECTION 5 REPRESENTATIONS AND WARRANTIES</t>
  </si>
  <si>
    <t>Existence and Qualification; Power; Compliance with Laws</t>
  </si>
  <si>
    <t>Power; Authorization; Enforceable Obligations</t>
  </si>
  <si>
    <t>No Legal Bar</t>
  </si>
  <si>
    <t>Financial Statements; No Material Adverse Effect</t>
  </si>
  <si>
    <t>Litigation</t>
  </si>
  <si>
    <t>No Default</t>
  </si>
  <si>
    <t>Authorizations</t>
  </si>
  <si>
    <t>Margin Regulations; Investment Company Act</t>
  </si>
  <si>
    <t>ERISA Compliance</t>
  </si>
  <si>
    <t>Assets; Liens</t>
  </si>
  <si>
    <t>Environmental Compliance</t>
  </si>
  <si>
    <t>Use of Proceeds</t>
  </si>
  <si>
    <t>Disclosure</t>
  </si>
  <si>
    <t>SECTION 6 AFFIRMATIVE COVENANTS</t>
  </si>
  <si>
    <t>Financial Statements</t>
  </si>
  <si>
    <t>Certificates, Notices and Other Information</t>
  </si>
  <si>
    <t>Payment of Taxes</t>
  </si>
  <si>
    <t>Preservation of Existence</t>
  </si>
  <si>
    <t>Maintenance of Properties</t>
  </si>
  <si>
    <t>Maintenance of Insurance</t>
  </si>
  <si>
    <t>Compliance With Laws</t>
  </si>
  <si>
    <t>Inspection Rights</t>
  </si>
  <si>
    <t>Keeping of Records and Books of Account</t>
  </si>
  <si>
    <t>Compliance with ERISA</t>
  </si>
  <si>
    <t>Compliance With Agreements</t>
  </si>
  <si>
    <t>Designation of Unrestricted Subsidiaries</t>
  </si>
  <si>
    <t>SECTION 7 NEGATIVE COVENANTS</t>
  </si>
  <si>
    <t>Liens</t>
  </si>
  <si>
    <t>Subsidiary Indebtedness</t>
  </si>
  <si>
    <t>Fundamental Changes</t>
  </si>
  <si>
    <t>ERISA</t>
  </si>
  <si>
    <t>Limitations on Upstreaming</t>
  </si>
  <si>
    <t>Margin Regulations</t>
  </si>
  <si>
    <t>Financial Covenant</t>
  </si>
  <si>
    <t>SECTION 8 EVENTS OF DEFAULT AND REMEDIES</t>
  </si>
  <si>
    <t>Events of Default</t>
  </si>
  <si>
    <t>Remedies Upon Event of Default</t>
  </si>
  <si>
    <t>SECTION 9 THE AGENTS</t>
  </si>
  <si>
    <t>Appointment</t>
  </si>
  <si>
    <t>Delegation of Duties</t>
  </si>
  <si>
    <t>Exculpatory Provisions</t>
  </si>
  <si>
    <t>Reliance by Administrative Agent</t>
  </si>
  <si>
    <t>Notice of Default</t>
  </si>
  <si>
    <t>Non-Reliance on Agents and Other Lenders</t>
  </si>
  <si>
    <t>Agent in Its Individual Capacity</t>
  </si>
  <si>
    <t>Successor Administrative Agent</t>
  </si>
  <si>
    <t>Co-Documentation Agents and Syndication Agent</t>
  </si>
  <si>
    <t>SECTION 10 MISCELLANEOUS</t>
  </si>
  <si>
    <t>Amendments; Consents</t>
  </si>
  <si>
    <t>Requisite Notice; Effectiveness of Signatures and Electronic Mail</t>
  </si>
  <si>
    <t>Attorney Costs, Expenses and Taxes</t>
  </si>
  <si>
    <t>Binding Effect; Assignment</t>
  </si>
  <si>
    <t>Set-off</t>
  </si>
  <si>
    <t>Sharing of Payments</t>
  </si>
  <si>
    <t>No Waiver; Cumulative Remedies</t>
  </si>
  <si>
    <t>Usury</t>
  </si>
  <si>
    <t>Counterparts</t>
  </si>
  <si>
    <t>Integration</t>
  </si>
  <si>
    <t>Nature of Lenders Obligations</t>
  </si>
  <si>
    <t>Survival of Representations and Warranties</t>
  </si>
  <si>
    <t>Indemnity by Co-Borrowers</t>
  </si>
  <si>
    <t>Nonliability of Lenders</t>
  </si>
  <si>
    <t>No Third Parties Benefitted</t>
  </si>
  <si>
    <t>Severability</t>
  </si>
  <si>
    <t>Confidentiality</t>
  </si>
  <si>
    <t>Headings</t>
  </si>
  <si>
    <t>Time of the Essence</t>
  </si>
  <si>
    <t>Foreign Lenders</t>
  </si>
  <si>
    <t>Removal and Replacement of Lenders</t>
  </si>
  <si>
    <t>Governing Law; Submission to Jurisdiction; Waivers</t>
  </si>
  <si>
    <t>Waiver of Right to Trial by Jury</t>
  </si>
  <si>
    <t>USA PATRIOT Act</t>
  </si>
  <si>
    <t xml:space="preserve"> AMENDED AND RESTATED CREDIT AGREEMENT </t>
  </si>
  <si>
    <t>Pricing Level</t>
  </si>
  <si>
    <t>Debt Ratings S&amp;P/Moodys</t>
  </si>
  <si>
    <t>Commitment Fee</t>
  </si>
  <si>
    <t>Base Rate</t>
  </si>
  <si>
    <t>Eurodollar Rate/
Letters of Credit</t>
  </si>
  <si>
    <t>Utilization Fee (&gt;50.0%)</t>
  </si>
  <si>
    <t>A-/A3</t>
  </si>
  <si>
    <t>BBB+/Baa1</t>
  </si>
  <si>
    <t>BBB/Baa2</t>
  </si>
  <si>
    <t>BBB-/Baa3</t>
  </si>
  <si>
    <t>&lt;BBB-/Baa3 or unrated</t>
  </si>
  <si>
    <t>Type of Action</t>
  </si>
  <si>
    <t>Minimum Amount</t>
  </si>
  <si>
    <t>Multiples
in excess thereof</t>
  </si>
  <si>
    <t>Borrowing or prepayment of, or Conversion into, Base Rate Loans</t>
  </si>
  <si>
    <t>Borrowing, prepayment or Continuation of, or Conversion into, Eurodollar Rate Loans</t>
  </si>
  <si>
    <t>Borrowing of Competitive Loans</t>
  </si>
  <si>
    <t>Letter of Credit Action</t>
  </si>
  <si>
    <t>None</t>
  </si>
  <si>
    <t>Reduction in Revolving Commitments</t>
  </si>
  <si>
    <t>Assignments</t>
  </si>
  <si>
    <t>SECTION 1.</t>
  </si>
  <si>
    <t>DEFINED TERMS</t>
  </si>
  <si>
    <t>Other Definitional Provisions</t>
  </si>
  <si>
    <t>SECTION 2.</t>
  </si>
  <si>
    <t>GUARANTEE</t>
  </si>
  <si>
    <t>Guarantee</t>
  </si>
  <si>
    <t>Right of Contribution</t>
  </si>
  <si>
    <t>No Subrogation</t>
  </si>
  <si>
    <t>Amendments, etc. with respect to the Co-Borrowers Obligations</t>
  </si>
  <si>
    <t>Guarantee Absolute and Unconditional</t>
  </si>
  <si>
    <t>Reinstatement</t>
  </si>
  <si>
    <t>Payments</t>
  </si>
  <si>
    <t>SECTION 3.</t>
  </si>
  <si>
    <t>MISCELLANEOUS</t>
  </si>
  <si>
    <t>Amendments in Writing</t>
  </si>
  <si>
    <t>Notices</t>
  </si>
  <si>
    <t>No Waiver by Course of Conduct; Cumulative Remedies</t>
  </si>
  <si>
    <t>Enforcement Expenses; Indemnification</t>
  </si>
  <si>
    <t>Successors and Assigns</t>
  </si>
  <si>
    <t>Set-Off</t>
  </si>
  <si>
    <t>Section Headings</t>
  </si>
  <si>
    <t>GOVERNING LAW</t>
  </si>
  <si>
    <t>Submission To Jurisdiction; Waivers</t>
  </si>
  <si>
    <t>Acknowledgements</t>
  </si>
  <si>
    <t>Additional Guarantors</t>
  </si>
  <si>
    <t>WAIVER OF JURY TRIAL</t>
  </si>
  <si>
    <t>SCHEDULES</t>
  </si>
  <si>
    <t>Schedule 1</t>
  </si>
  <si>
    <t>Notice Addresses</t>
  </si>
  <si>
    <t xml:space="preserve">  Revolving Commitments  </t>
  </si>
  <si>
    <t>Institution</t>
  </si>
  <si>
    <t>Revolving
Commitment</t>
  </si>
  <si>
    <t>JPMorgan Chase Bank, N.A.</t>
  </si>
  <si>
    <t>Citibank, N.A.</t>
  </si>
  <si>
    <t>Bank of America, N.A.</t>
  </si>
  <si>
    <t>Barclays Bank PLC</t>
  </si>
  <si>
    <t>BNP Paribas</t>
  </si>
  <si>
    <t>The Bank of Tokyo-Mitsubishi UFJ, Ltd. New York Branch</t>
  </si>
  <si>
    <t>Deutsche Bank AG, New York Branch</t>
  </si>
  <si>
    <t>The Royal Bank of Scotland, plc</t>
  </si>
  <si>
    <t>Wachovia Bank, N.A.</t>
  </si>
  <si>
    <t>Merrill Lynch Bank USA</t>
  </si>
  <si>
    <t>Morgan Stanley Bank</t>
  </si>
  <si>
    <t>UBS Loan Finance LLC</t>
  </si>
  <si>
    <t>Sumitomo Mitsui Banking Corporation</t>
  </si>
  <si>
    <t>Lehman Brothers Bank, FSB</t>
  </si>
  <si>
    <t>William Street Commitment Corporation</t>
  </si>
  <si>
    <t>SunTrust Bank</t>
  </si>
  <si>
    <t>Lloyds TSB Bank plc</t>
  </si>
  <si>
    <t>Mizuho Corporate Bank, Ltd.</t>
  </si>
  <si>
    <t>U.S. Bank National Association</t>
  </si>
  <si>
    <t>The Bank of New York</t>
  </si>
  <si>
    <t>Goldman Sachs Bank USA</t>
  </si>
  <si>
    <t>Wells Fargo Bank</t>
  </si>
  <si>
    <t>Commerce Bank, N.A.</t>
  </si>
  <si>
    <t>Chang Hwa Commercial Bank, Ltd., New York Branch</t>
  </si>
  <si>
    <t>First Tennessee Bank, N.A.</t>
  </si>
</sst>
</file>

<file path=xl/styles.xml><?xml version="1.0" encoding="utf-8"?>
<styleSheet xmlns="http://schemas.openxmlformats.org/spreadsheetml/2006/main">
  <numFmts count="9">
    <numFmt numFmtId="164" formatCode="General"/>
    <numFmt numFmtId="165" formatCode="#,##0.00"/>
    <numFmt numFmtId="166" formatCode="#,##0"/>
    <numFmt numFmtId="167" formatCode="_(\$* #,##0.00_);_(\$* \(#,##0.00\);_(\$* \-??_);_(@_)"/>
    <numFmt numFmtId="168" formatCode="_(\$* #,##0_);_(\$* \(#,##0\);_(\$* \-_);_(@_)"/>
    <numFmt numFmtId="169" formatCode="\(#,##0_);[RED]\(#,##0\)"/>
    <numFmt numFmtId="170" formatCode="&quot;($&quot;#,##0.00_);[RED]&quot;($&quot;#,##0.00\)"/>
    <numFmt numFmtId="171" formatCode="\(#,##0.00_);[RED]\(#,##0.00\)"/>
    <numFmt numFmtId="172"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Font="1" applyAlignment="1">
      <alignment wrapText="1"/>
    </xf>
    <xf numFmtId="165" fontId="2" fillId="0" borderId="0" xfId="0" applyNumberFormat="1" applyFont="1" applyAlignment="1">
      <alignment/>
    </xf>
    <xf numFmtId="165" fontId="0" fillId="0" borderId="0" xfId="0" applyNumberFormat="1" applyAlignment="1">
      <alignment/>
    </xf>
    <xf numFmtId="164" fontId="0" fillId="0" borderId="0" xfId="0" applyFont="1" applyBorder="1" applyAlignment="1">
      <alignment wrapText="1"/>
    </xf>
    <xf numFmtId="166"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6" fontId="2" fillId="0" borderId="0" xfId="0" applyNumberFormat="1" applyFont="1" applyAlignment="1">
      <alignment/>
    </xf>
    <xf numFmtId="167" fontId="2" fillId="0" borderId="0" xfId="0" applyNumberFormat="1" applyFont="1" applyBorder="1" applyAlignment="1">
      <alignment/>
    </xf>
    <xf numFmtId="168" fontId="2" fillId="0" borderId="0" xfId="0" applyNumberFormat="1" applyFont="1" applyBorder="1" applyAlignment="1">
      <alignment/>
    </xf>
    <xf numFmtId="169" fontId="0" fillId="0" borderId="0" xfId="0" applyNumberFormat="1" applyAlignment="1">
      <alignment/>
    </xf>
    <xf numFmtId="170" fontId="0" fillId="0" borderId="0" xfId="0" applyNumberFormat="1" applyBorder="1" applyAlignment="1">
      <alignment/>
    </xf>
    <xf numFmtId="169" fontId="2" fillId="0" borderId="0" xfId="0" applyNumberFormat="1" applyFont="1" applyAlignment="1">
      <alignment/>
    </xf>
    <xf numFmtId="171" fontId="0" fillId="0" borderId="0" xfId="0" applyNumberFormat="1" applyAlignment="1">
      <alignment/>
    </xf>
    <xf numFmtId="172" fontId="2" fillId="0" borderId="0" xfId="0" applyNumberFormat="1" applyFont="1" applyBorder="1" applyAlignment="1">
      <alignment/>
    </xf>
    <xf numFmtId="172" fontId="0" fillId="0" borderId="0" xfId="0" applyNumberFormat="1" applyBorder="1" applyAlignment="1">
      <alignment/>
    </xf>
    <xf numFmtId="164" fontId="3" fillId="0" borderId="0" xfId="0" applyFont="1" applyAlignment="1">
      <alignment/>
    </xf>
    <xf numFmtId="167" fontId="3"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88.8515625" style="0" customWidth="1"/>
    <col min="4" max="16384" width="8.7109375" style="0" customWidth="1"/>
  </cols>
  <sheetData>
    <row r="2" spans="1:6" ht="15">
      <c r="A2" s="1" t="s">
        <v>0</v>
      </c>
      <c r="B2" s="1"/>
      <c r="C2" s="1"/>
      <c r="D2" s="1"/>
      <c r="E2" s="1"/>
      <c r="F2" s="1"/>
    </row>
    <row r="5" ht="15">
      <c r="A5" t="s">
        <v>1</v>
      </c>
    </row>
    <row r="6" spans="1:3" ht="15">
      <c r="A6" t="s">
        <v>2</v>
      </c>
      <c r="C6" t="s">
        <v>3</v>
      </c>
    </row>
    <row r="7" spans="1:3" ht="15">
      <c r="A7" s="2" t="s">
        <v>4</v>
      </c>
      <c r="B7" s="2"/>
      <c r="C7" s="2"/>
    </row>
    <row r="8" spans="1:3" ht="15">
      <c r="A8" s="2" t="s">
        <v>5</v>
      </c>
      <c r="B8" s="2"/>
      <c r="C8" s="2"/>
    </row>
    <row r="9" spans="1:3" ht="15">
      <c r="A9" t="s">
        <v>6</v>
      </c>
      <c r="C9" t="s">
        <v>7</v>
      </c>
    </row>
    <row r="10" spans="1:3" ht="15">
      <c r="A10" s="2" t="s">
        <v>8</v>
      </c>
      <c r="B10" s="2"/>
      <c r="C10" s="2"/>
    </row>
  </sheetData>
  <sheetProtection selectLockedCells="1" selectUnlockedCells="1"/>
  <mergeCells count="4">
    <mergeCell ref="A2:F2"/>
    <mergeCell ref="A7:C7"/>
    <mergeCell ref="A8:C8"/>
    <mergeCell ref="A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21.7109375" style="0" customWidth="1"/>
    <col min="13" max="14" width="8.7109375" style="0" customWidth="1"/>
    <col min="15" max="15" width="21.7109375" style="0" customWidth="1"/>
    <col min="16" max="16384" width="8.7109375" style="0" customWidth="1"/>
  </cols>
  <sheetData>
    <row r="2" spans="1:6" ht="15">
      <c r="A2" s="1" t="s">
        <v>127</v>
      </c>
      <c r="B2" s="1"/>
      <c r="C2" s="1"/>
      <c r="D2" s="1"/>
      <c r="E2" s="1"/>
      <c r="F2" s="1"/>
    </row>
    <row r="5" spans="1:15" ht="39.75" customHeight="1">
      <c r="A5" t="s">
        <v>108</v>
      </c>
      <c r="C5" s="1" t="s">
        <v>22</v>
      </c>
      <c r="D5" s="1"/>
      <c r="F5" s="2" t="s">
        <v>23</v>
      </c>
      <c r="G5" s="2"/>
      <c r="I5" s="2" t="s">
        <v>24</v>
      </c>
      <c r="J5" s="2"/>
      <c r="L5" s="4" t="s">
        <v>109</v>
      </c>
      <c r="O5" s="6" t="s">
        <v>110</v>
      </c>
    </row>
    <row r="6" spans="1:15" ht="15">
      <c r="A6" t="s">
        <v>27</v>
      </c>
      <c r="C6" s="15">
        <v>17686</v>
      </c>
      <c r="D6" s="15"/>
      <c r="F6" s="12">
        <v>15062</v>
      </c>
      <c r="G6" s="12"/>
      <c r="I6" s="12">
        <v>12887</v>
      </c>
      <c r="J6" s="12"/>
      <c r="L6" s="3" t="s">
        <v>128</v>
      </c>
      <c r="M6" s="3"/>
      <c r="O6" t="s">
        <v>129</v>
      </c>
    </row>
    <row r="7" spans="1:15" ht="15">
      <c r="A7" t="s">
        <v>43</v>
      </c>
      <c r="C7" s="3"/>
      <c r="D7" s="13">
        <v>6402</v>
      </c>
      <c r="G7" s="10">
        <v>4953</v>
      </c>
      <c r="J7" s="10">
        <v>3737</v>
      </c>
      <c r="L7" s="7">
        <v>29.2</v>
      </c>
      <c r="M7" s="3"/>
      <c r="O7" s="8">
        <v>32.5</v>
      </c>
    </row>
    <row r="8" spans="1:15" ht="15">
      <c r="A8" t="s">
        <v>51</v>
      </c>
      <c r="C8" s="3"/>
      <c r="D8" s="13">
        <v>1766</v>
      </c>
      <c r="G8" s="10">
        <v>911</v>
      </c>
      <c r="J8" s="10">
        <v>617</v>
      </c>
      <c r="L8" s="7">
        <v>93.9</v>
      </c>
      <c r="M8" s="3"/>
      <c r="O8" s="8">
        <v>47.6</v>
      </c>
    </row>
    <row r="9" spans="1:15" ht="15">
      <c r="A9" t="s">
        <v>130</v>
      </c>
      <c r="C9" s="3"/>
      <c r="D9" s="13">
        <v>1537</v>
      </c>
      <c r="G9" s="10">
        <v>1468</v>
      </c>
      <c r="J9" s="10">
        <v>1249</v>
      </c>
      <c r="L9" s="7">
        <v>4.5</v>
      </c>
      <c r="M9" s="3"/>
      <c r="O9" s="8">
        <v>17.6</v>
      </c>
    </row>
    <row r="10" spans="1:15" ht="15">
      <c r="A10" t="s">
        <v>131</v>
      </c>
      <c r="C10" s="3"/>
      <c r="D10" s="13">
        <v>1087</v>
      </c>
      <c r="G10" s="10">
        <v>927</v>
      </c>
      <c r="J10" s="10">
        <v>859</v>
      </c>
      <c r="L10" s="7">
        <v>17.5</v>
      </c>
      <c r="M10" s="3"/>
      <c r="O10" s="8">
        <v>7.9</v>
      </c>
    </row>
    <row r="11" spans="1:15" ht="15">
      <c r="A11" t="s">
        <v>132</v>
      </c>
      <c r="C11" s="3"/>
      <c r="D11" s="13">
        <v>827</v>
      </c>
      <c r="G11" s="10">
        <v>721</v>
      </c>
      <c r="J11" s="10">
        <v>638</v>
      </c>
      <c r="L11" s="7">
        <v>14.7</v>
      </c>
      <c r="M11" s="3"/>
      <c r="O11" s="8">
        <v>13.1</v>
      </c>
    </row>
    <row r="12" spans="1:15" ht="15">
      <c r="A12" s="3" t="s">
        <v>91</v>
      </c>
      <c r="C12" s="3"/>
      <c r="D12" s="13">
        <v>29305</v>
      </c>
      <c r="G12" s="10">
        <v>24042</v>
      </c>
      <c r="J12" s="10">
        <v>19987</v>
      </c>
      <c r="L12" s="7">
        <v>21.9</v>
      </c>
      <c r="M12" s="3"/>
      <c r="O12" s="8">
        <v>20.3</v>
      </c>
    </row>
    <row r="13" spans="1:15" ht="15">
      <c r="A13" t="s">
        <v>133</v>
      </c>
      <c r="C13" s="3"/>
      <c r="D13" s="13">
        <v>10416</v>
      </c>
      <c r="G13" s="10">
        <v>8513</v>
      </c>
      <c r="J13" s="10">
        <v>7047</v>
      </c>
      <c r="L13" s="7">
        <v>22.3</v>
      </c>
      <c r="M13" s="3"/>
      <c r="O13" s="8">
        <v>20.8</v>
      </c>
    </row>
    <row r="14" spans="1:15" ht="15">
      <c r="A14" t="s">
        <v>134</v>
      </c>
      <c r="C14" s="3"/>
      <c r="D14" s="13">
        <v>6967</v>
      </c>
      <c r="G14" s="10">
        <v>5862</v>
      </c>
      <c r="J14" s="10">
        <v>5001</v>
      </c>
      <c r="L14" s="7">
        <v>18.9</v>
      </c>
      <c r="M14" s="3"/>
      <c r="O14" s="8">
        <v>17.2</v>
      </c>
    </row>
    <row r="15" spans="1:15" ht="15">
      <c r="A15" s="3" t="s">
        <v>135</v>
      </c>
      <c r="C15" s="15">
        <v>11922</v>
      </c>
      <c r="D15" s="15"/>
      <c r="F15" s="12">
        <v>9667</v>
      </c>
      <c r="G15" s="12"/>
      <c r="I15" s="12">
        <v>7939</v>
      </c>
      <c r="J15" s="12"/>
      <c r="L15" s="3" t="s">
        <v>136</v>
      </c>
      <c r="M15" s="3"/>
      <c r="O15" t="s">
        <v>137</v>
      </c>
    </row>
  </sheetData>
  <sheetProtection selectLockedCells="1" selectUnlockedCells="1"/>
  <mergeCells count="10">
    <mergeCell ref="A2:F2"/>
    <mergeCell ref="C5:D5"/>
    <mergeCell ref="F5:G5"/>
    <mergeCell ref="I5:J5"/>
    <mergeCell ref="C6:D6"/>
    <mergeCell ref="F6:G6"/>
    <mergeCell ref="I6:J6"/>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21.7109375" style="0" customWidth="1"/>
    <col min="13" max="14" width="8.7109375" style="0" customWidth="1"/>
    <col min="15" max="15" width="21.7109375" style="0" customWidth="1"/>
    <col min="16" max="16" width="2.7109375" style="0" customWidth="1"/>
    <col min="17" max="16384" width="8.7109375" style="0" customWidth="1"/>
  </cols>
  <sheetData>
    <row r="2" spans="1:6" ht="15">
      <c r="A2" s="1" t="s">
        <v>138</v>
      </c>
      <c r="B2" s="1"/>
      <c r="C2" s="1"/>
      <c r="D2" s="1"/>
      <c r="E2" s="1"/>
      <c r="F2" s="1"/>
    </row>
    <row r="5" spans="1:15" ht="39.75" customHeight="1">
      <c r="A5" t="s">
        <v>108</v>
      </c>
      <c r="C5" s="1" t="s">
        <v>22</v>
      </c>
      <c r="D5" s="1"/>
      <c r="F5" s="2" t="s">
        <v>23</v>
      </c>
      <c r="G5" s="2"/>
      <c r="I5" s="2" t="s">
        <v>24</v>
      </c>
      <c r="J5" s="2"/>
      <c r="L5" s="4" t="s">
        <v>109</v>
      </c>
      <c r="O5" s="6" t="s">
        <v>110</v>
      </c>
    </row>
    <row r="6" spans="1:15" ht="15">
      <c r="A6" s="3" t="s">
        <v>91</v>
      </c>
      <c r="C6" s="15">
        <v>1314</v>
      </c>
      <c r="D6" s="15"/>
      <c r="F6" s="12">
        <v>1054</v>
      </c>
      <c r="G6" s="12"/>
      <c r="I6" s="12">
        <v>919</v>
      </c>
      <c r="J6" s="12"/>
      <c r="L6" s="3" t="s">
        <v>139</v>
      </c>
      <c r="M6" s="3"/>
      <c r="O6" t="s">
        <v>140</v>
      </c>
    </row>
    <row r="7" spans="1:15" ht="15">
      <c r="A7" t="s">
        <v>141</v>
      </c>
      <c r="C7" s="3"/>
      <c r="D7" s="13">
        <v>1028</v>
      </c>
      <c r="G7" s="10">
        <v>815</v>
      </c>
      <c r="J7" s="10">
        <v>647</v>
      </c>
      <c r="L7" s="7">
        <v>26.1</v>
      </c>
      <c r="M7" s="3"/>
      <c r="O7" s="8">
        <v>26.1</v>
      </c>
    </row>
    <row r="8" spans="1:16" ht="15">
      <c r="A8" s="3" t="s">
        <v>135</v>
      </c>
      <c r="C8" s="15">
        <v>286</v>
      </c>
      <c r="D8" s="15"/>
      <c r="F8" s="12">
        <v>239</v>
      </c>
      <c r="G8" s="12"/>
      <c r="I8" s="12">
        <v>272</v>
      </c>
      <c r="J8" s="12"/>
      <c r="L8" s="3" t="s">
        <v>142</v>
      </c>
      <c r="M8" s="3"/>
      <c r="O8" t="s">
        <v>143</v>
      </c>
      <c r="P8" t="s">
        <v>144</v>
      </c>
    </row>
  </sheetData>
  <sheetProtection selectLockedCells="1" selectUnlockedCells="1"/>
  <mergeCells count="10">
    <mergeCell ref="A2:F2"/>
    <mergeCell ref="C5:D5"/>
    <mergeCell ref="F5:G5"/>
    <mergeCell ref="I5:J5"/>
    <mergeCell ref="C6:D6"/>
    <mergeCell ref="F6:G6"/>
    <mergeCell ref="I6:J6"/>
    <mergeCell ref="C8:D8"/>
    <mergeCell ref="F8:G8"/>
    <mergeCell ref="I8:J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145</v>
      </c>
      <c r="B2" s="1"/>
      <c r="C2" s="1"/>
      <c r="D2" s="1"/>
      <c r="E2" s="1"/>
      <c r="F2" s="1"/>
    </row>
    <row r="5" spans="1:12" ht="15">
      <c r="A5" t="s">
        <v>146</v>
      </c>
      <c r="C5" s="1" t="s">
        <v>22</v>
      </c>
      <c r="D5" s="1"/>
      <c r="G5" s="2" t="s">
        <v>23</v>
      </c>
      <c r="H5" s="2"/>
      <c r="K5" s="2" t="s">
        <v>24</v>
      </c>
      <c r="L5" s="2"/>
    </row>
    <row r="6" spans="1:12" ht="15">
      <c r="A6" t="s">
        <v>147</v>
      </c>
      <c r="C6" s="20">
        <v>-2289</v>
      </c>
      <c r="D6" s="20"/>
      <c r="E6" s="3"/>
      <c r="G6" s="21">
        <v>-2064</v>
      </c>
      <c r="H6" s="21"/>
      <c r="K6" s="21">
        <v>-1795</v>
      </c>
      <c r="L6" s="21"/>
    </row>
    <row r="7" spans="1:12" ht="15">
      <c r="A7" t="s">
        <v>148</v>
      </c>
      <c r="C7" s="3"/>
      <c r="D7" s="13">
        <v>601</v>
      </c>
      <c r="E7" s="3"/>
      <c r="H7" s="10">
        <v>990</v>
      </c>
      <c r="L7" s="10">
        <v>89</v>
      </c>
    </row>
    <row r="8" spans="1:12" ht="15">
      <c r="A8" t="s">
        <v>149</v>
      </c>
      <c r="C8" s="3"/>
      <c r="D8" s="18">
        <v>-63</v>
      </c>
      <c r="E8" s="3"/>
      <c r="H8" s="16">
        <v>-124</v>
      </c>
      <c r="L8" s="16">
        <v>-42</v>
      </c>
    </row>
    <row r="9" spans="1:12" ht="15">
      <c r="A9" t="s">
        <v>150</v>
      </c>
      <c r="C9" s="3"/>
      <c r="D9" s="13">
        <v>522</v>
      </c>
      <c r="E9" s="3"/>
      <c r="H9" s="10">
        <v>173</v>
      </c>
      <c r="L9" s="16">
        <v>-53</v>
      </c>
    </row>
    <row r="10" spans="1:12" ht="15">
      <c r="A10" t="s">
        <v>151</v>
      </c>
      <c r="C10" s="20">
        <v>-1229</v>
      </c>
      <c r="D10" s="20"/>
      <c r="E10" s="3"/>
      <c r="G10" s="21">
        <v>-1025</v>
      </c>
      <c r="H10" s="21"/>
      <c r="K10" s="21">
        <v>-1801</v>
      </c>
      <c r="L10" s="21"/>
    </row>
  </sheetData>
  <sheetProtection selectLockedCells="1" selectUnlockedCells="1"/>
  <mergeCells count="10">
    <mergeCell ref="A2:F2"/>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5" t="s">
        <v>152</v>
      </c>
      <c r="B2" s="5"/>
      <c r="C2" s="5"/>
      <c r="D2" s="5"/>
      <c r="E2" s="5"/>
      <c r="F2" s="5"/>
    </row>
    <row r="5" spans="1:12" ht="15">
      <c r="A5" t="s">
        <v>146</v>
      </c>
      <c r="C5" s="1" t="s">
        <v>22</v>
      </c>
      <c r="D5" s="1"/>
      <c r="G5" s="2" t="s">
        <v>23</v>
      </c>
      <c r="H5" s="2"/>
      <c r="K5" s="2" t="s">
        <v>24</v>
      </c>
      <c r="L5" s="2"/>
    </row>
    <row r="6" spans="1:12" ht="15">
      <c r="A6" t="s">
        <v>92</v>
      </c>
      <c r="C6" s="15">
        <v>5578</v>
      </c>
      <c r="D6" s="15"/>
      <c r="E6" s="3"/>
      <c r="G6" s="12">
        <v>4619</v>
      </c>
      <c r="H6" s="12"/>
      <c r="K6" s="12">
        <v>3521</v>
      </c>
      <c r="L6" s="12"/>
    </row>
    <row r="7" spans="1:12" ht="15">
      <c r="A7" t="s">
        <v>153</v>
      </c>
      <c r="C7" s="3"/>
      <c r="D7" s="13">
        <v>6208</v>
      </c>
      <c r="E7" s="3"/>
      <c r="H7" s="10">
        <v>4823</v>
      </c>
      <c r="L7" s="10">
        <v>4551</v>
      </c>
    </row>
    <row r="8" spans="1:12" ht="15">
      <c r="A8" t="s">
        <v>135</v>
      </c>
      <c r="C8" s="3"/>
      <c r="D8" s="13">
        <v>11786</v>
      </c>
      <c r="E8" s="3"/>
      <c r="H8" s="10">
        <v>9442</v>
      </c>
      <c r="L8" s="10">
        <v>8072</v>
      </c>
    </row>
    <row r="9" spans="1:12" ht="15">
      <c r="A9" t="s">
        <v>154</v>
      </c>
      <c r="C9" s="3"/>
      <c r="D9" s="3" t="s">
        <v>67</v>
      </c>
      <c r="E9" s="3"/>
      <c r="H9" s="10">
        <v>264</v>
      </c>
      <c r="L9" s="10">
        <v>421</v>
      </c>
    </row>
    <row r="10" spans="1:12" ht="15">
      <c r="A10" t="s">
        <v>155</v>
      </c>
      <c r="C10" s="3"/>
      <c r="D10" s="13">
        <v>223</v>
      </c>
      <c r="E10" s="3"/>
      <c r="H10" s="10">
        <v>223</v>
      </c>
      <c r="L10" s="10">
        <v>66</v>
      </c>
    </row>
    <row r="11" spans="1:12" ht="15">
      <c r="A11" t="s">
        <v>156</v>
      </c>
      <c r="C11" s="3"/>
      <c r="D11" s="18">
        <v>-200</v>
      </c>
      <c r="E11" s="3"/>
      <c r="H11" s="16">
        <v>-280</v>
      </c>
      <c r="L11" s="16">
        <v>-733</v>
      </c>
    </row>
    <row r="12" spans="1:12" ht="15">
      <c r="A12" t="s">
        <v>157</v>
      </c>
      <c r="C12" s="3"/>
      <c r="D12" s="13">
        <v>11809</v>
      </c>
      <c r="E12" s="3"/>
      <c r="H12" s="10">
        <v>9649</v>
      </c>
      <c r="L12" s="10">
        <v>7826</v>
      </c>
    </row>
    <row r="13" spans="1:12" ht="15">
      <c r="A13" t="s">
        <v>158</v>
      </c>
      <c r="C13" s="3"/>
      <c r="D13" s="13">
        <v>603</v>
      </c>
      <c r="E13" s="3"/>
      <c r="H13" t="s">
        <v>67</v>
      </c>
      <c r="L13" t="s">
        <v>67</v>
      </c>
    </row>
    <row r="14" spans="1:12" ht="15">
      <c r="A14" t="s">
        <v>159</v>
      </c>
      <c r="C14" s="3"/>
      <c r="D14" s="18">
        <v>-2134</v>
      </c>
      <c r="E14" s="3"/>
      <c r="H14" s="16">
        <v>-1880</v>
      </c>
      <c r="L14" s="16">
        <v>-1809</v>
      </c>
    </row>
    <row r="15" spans="1:12" ht="15">
      <c r="A15" t="s">
        <v>160</v>
      </c>
      <c r="C15" s="3"/>
      <c r="D15" s="18">
        <v>-1638</v>
      </c>
      <c r="E15" s="3"/>
      <c r="H15" s="16">
        <v>-1284</v>
      </c>
      <c r="L15" s="16">
        <v>-1137</v>
      </c>
    </row>
    <row r="16" spans="1:12" ht="15">
      <c r="A16" t="s">
        <v>161</v>
      </c>
      <c r="C16" s="3"/>
      <c r="D16" s="13">
        <v>185</v>
      </c>
      <c r="E16" s="3"/>
      <c r="H16" s="10">
        <v>233</v>
      </c>
      <c r="L16" s="10">
        <v>175</v>
      </c>
    </row>
    <row r="17" spans="1:12" ht="15">
      <c r="A17" t="s">
        <v>162</v>
      </c>
      <c r="C17" s="3"/>
      <c r="D17" s="3" t="s">
        <v>67</v>
      </c>
      <c r="E17" s="3"/>
      <c r="H17" s="16">
        <v>-67</v>
      </c>
      <c r="L17" s="16">
        <v>-220</v>
      </c>
    </row>
    <row r="18" spans="1:12" ht="15">
      <c r="A18" t="s">
        <v>163</v>
      </c>
      <c r="C18" s="3"/>
      <c r="D18" s="18">
        <v>-33</v>
      </c>
      <c r="E18" s="3"/>
      <c r="H18" s="16">
        <v>-33</v>
      </c>
      <c r="L18" t="s">
        <v>67</v>
      </c>
    </row>
    <row r="19" spans="1:12" ht="15">
      <c r="A19" t="s">
        <v>164</v>
      </c>
      <c r="C19" s="15">
        <v>8792</v>
      </c>
      <c r="D19" s="15"/>
      <c r="E19" s="3"/>
      <c r="G19" s="12">
        <v>6618</v>
      </c>
      <c r="H19" s="12"/>
      <c r="K19" s="12">
        <v>4835</v>
      </c>
      <c r="L19" s="12"/>
    </row>
  </sheetData>
  <sheetProtection selectLockedCells="1" selectUnlockedCells="1"/>
  <mergeCells count="10">
    <mergeCell ref="A2:F2"/>
    <mergeCell ref="C5:D5"/>
    <mergeCell ref="G5:H5"/>
    <mergeCell ref="K5:L5"/>
    <mergeCell ref="C6:D6"/>
    <mergeCell ref="G6:H6"/>
    <mergeCell ref="K6:L6"/>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146</v>
      </c>
      <c r="C3" s="1" t="s">
        <v>22</v>
      </c>
      <c r="D3" s="1"/>
      <c r="G3" s="2" t="s">
        <v>23</v>
      </c>
      <c r="H3" s="2"/>
      <c r="K3" s="2" t="s">
        <v>24</v>
      </c>
      <c r="L3" s="2"/>
    </row>
    <row r="4" spans="1:12" ht="15">
      <c r="A4" t="s">
        <v>165</v>
      </c>
      <c r="C4" s="15">
        <v>3164</v>
      </c>
      <c r="D4" s="15"/>
      <c r="E4" s="3"/>
      <c r="G4" s="12">
        <v>2321</v>
      </c>
      <c r="H4" s="12"/>
      <c r="K4" s="12">
        <v>1769</v>
      </c>
      <c r="L4" s="12"/>
    </row>
    <row r="5" spans="1:12" ht="15">
      <c r="A5" t="s">
        <v>166</v>
      </c>
      <c r="C5" s="3"/>
      <c r="D5" s="13">
        <v>1014</v>
      </c>
      <c r="E5" s="3"/>
      <c r="H5" s="10">
        <v>906</v>
      </c>
      <c r="L5" s="10">
        <v>824</v>
      </c>
    </row>
    <row r="6" spans="1:12" ht="15">
      <c r="A6" t="s">
        <v>167</v>
      </c>
      <c r="C6" s="3"/>
      <c r="D6" s="13">
        <v>352</v>
      </c>
      <c r="E6" s="3"/>
      <c r="H6" s="10">
        <v>275</v>
      </c>
      <c r="L6" s="10">
        <v>287</v>
      </c>
    </row>
    <row r="7" spans="1:12" ht="15">
      <c r="A7" t="s">
        <v>168</v>
      </c>
      <c r="C7" s="3"/>
      <c r="D7" s="13">
        <v>792</v>
      </c>
      <c r="E7" s="3"/>
      <c r="H7" s="10">
        <v>435</v>
      </c>
      <c r="L7" s="10">
        <v>279</v>
      </c>
    </row>
    <row r="8" spans="1:12" ht="15">
      <c r="A8" t="s">
        <v>169</v>
      </c>
      <c r="C8" s="3"/>
      <c r="D8" s="13">
        <v>520</v>
      </c>
      <c r="E8" s="3"/>
      <c r="H8" s="10">
        <v>307</v>
      </c>
      <c r="L8" s="10">
        <v>250</v>
      </c>
    </row>
    <row r="9" spans="1:12" ht="15">
      <c r="A9" t="s">
        <v>170</v>
      </c>
      <c r="C9" s="3"/>
      <c r="D9" s="13">
        <v>151</v>
      </c>
      <c r="E9" s="3"/>
      <c r="H9" t="s">
        <v>67</v>
      </c>
      <c r="L9" t="s">
        <v>67</v>
      </c>
    </row>
    <row r="10" spans="1:12" ht="15">
      <c r="A10" t="s">
        <v>151</v>
      </c>
      <c r="C10" s="15">
        <v>5993</v>
      </c>
      <c r="D10" s="15"/>
      <c r="E10" s="3"/>
      <c r="G10" s="12">
        <v>4244</v>
      </c>
      <c r="H10" s="12"/>
      <c r="K10" s="12">
        <v>3409</v>
      </c>
      <c r="L10" s="12"/>
    </row>
  </sheetData>
  <sheetProtection selectLockedCells="1" selectUnlockedCells="1"/>
  <mergeCells count="9">
    <mergeCell ref="C3:D3"/>
    <mergeCell ref="G3:H3"/>
    <mergeCell ref="K3:L3"/>
    <mergeCell ref="C4:D4"/>
    <mergeCell ref="G4:H4"/>
    <mergeCell ref="K4:L4"/>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171</v>
      </c>
      <c r="B2" s="1"/>
      <c r="C2" s="1"/>
      <c r="D2" s="1"/>
      <c r="E2" s="1"/>
      <c r="F2" s="1"/>
    </row>
    <row r="5" spans="3:18" ht="15">
      <c r="C5" s="2"/>
      <c r="D5" s="2"/>
      <c r="H5" s="2" t="s">
        <v>172</v>
      </c>
      <c r="I5" s="2"/>
      <c r="J5" s="2"/>
      <c r="K5" s="2"/>
      <c r="L5" s="2"/>
      <c r="M5" s="2"/>
      <c r="N5" s="2"/>
      <c r="O5" s="2"/>
      <c r="P5" s="2"/>
      <c r="Q5" s="2"/>
      <c r="R5" s="2"/>
    </row>
    <row r="6" spans="1:18" ht="39.75" customHeight="1">
      <c r="A6" t="s">
        <v>21</v>
      </c>
      <c r="C6" s="2" t="s">
        <v>151</v>
      </c>
      <c r="D6" s="2"/>
      <c r="H6" s="2" t="s">
        <v>173</v>
      </c>
      <c r="I6" s="2"/>
      <c r="K6" s="2" t="s">
        <v>174</v>
      </c>
      <c r="L6" s="2"/>
      <c r="N6" s="2" t="s">
        <v>175</v>
      </c>
      <c r="O6" s="2"/>
      <c r="Q6" s="9" t="s">
        <v>176</v>
      </c>
      <c r="R6" s="9"/>
    </row>
    <row r="7" spans="1:18" ht="15">
      <c r="A7" t="s">
        <v>177</v>
      </c>
      <c r="C7" s="12">
        <v>31251</v>
      </c>
      <c r="D7" s="12"/>
      <c r="H7" s="12">
        <v>1479</v>
      </c>
      <c r="I7" s="12"/>
      <c r="K7" s="12">
        <v>3718</v>
      </c>
      <c r="L7" s="12"/>
      <c r="N7" s="12">
        <v>2638</v>
      </c>
      <c r="O7" s="12"/>
      <c r="Q7" s="12">
        <v>23416</v>
      </c>
      <c r="R7" s="12"/>
    </row>
    <row r="8" spans="1:18" ht="15">
      <c r="A8" t="s">
        <v>178</v>
      </c>
      <c r="D8" s="10">
        <v>72</v>
      </c>
      <c r="I8" s="10">
        <v>16</v>
      </c>
      <c r="L8" s="10">
        <v>35</v>
      </c>
      <c r="O8" s="10">
        <v>6</v>
      </c>
      <c r="R8" s="10">
        <v>15</v>
      </c>
    </row>
    <row r="9" spans="1:18" ht="15">
      <c r="A9" t="s">
        <v>179</v>
      </c>
      <c r="D9" s="10">
        <v>2016</v>
      </c>
      <c r="I9" s="10">
        <v>323</v>
      </c>
      <c r="L9" s="10">
        <v>521</v>
      </c>
      <c r="O9" s="10">
        <v>337</v>
      </c>
      <c r="R9" s="10">
        <v>835</v>
      </c>
    </row>
    <row r="10" spans="1:18" ht="15">
      <c r="A10" t="s">
        <v>180</v>
      </c>
      <c r="D10" s="10">
        <v>13382</v>
      </c>
      <c r="I10" s="10">
        <v>3057</v>
      </c>
      <c r="L10" s="10">
        <v>3273</v>
      </c>
      <c r="O10" s="10">
        <v>2671</v>
      </c>
      <c r="R10" s="10">
        <v>4381</v>
      </c>
    </row>
    <row r="11" ht="15">
      <c r="A11" t="s">
        <v>181</v>
      </c>
    </row>
    <row r="12" spans="1:18" ht="15">
      <c r="A12" t="s">
        <v>182</v>
      </c>
      <c r="D12" s="10">
        <v>231</v>
      </c>
      <c r="I12" s="10">
        <v>149</v>
      </c>
      <c r="L12" s="10">
        <v>65</v>
      </c>
      <c r="O12" s="10">
        <v>9</v>
      </c>
      <c r="R12" s="10">
        <v>8</v>
      </c>
    </row>
    <row r="13" spans="1:18" ht="15">
      <c r="A13" t="s">
        <v>183</v>
      </c>
      <c r="D13" s="10">
        <v>4448</v>
      </c>
      <c r="I13" s="10">
        <v>153</v>
      </c>
      <c r="L13" s="10">
        <v>378</v>
      </c>
      <c r="O13" s="10">
        <v>246</v>
      </c>
      <c r="R13" s="10">
        <v>3671</v>
      </c>
    </row>
    <row r="14" spans="1:18" ht="15">
      <c r="A14" t="s">
        <v>151</v>
      </c>
      <c r="C14" s="12">
        <v>51400</v>
      </c>
      <c r="D14" s="12"/>
      <c r="H14" s="12">
        <v>5177</v>
      </c>
      <c r="I14" s="12"/>
      <c r="K14" s="12">
        <v>7990</v>
      </c>
      <c r="L14" s="12"/>
      <c r="N14" s="12">
        <v>5907</v>
      </c>
      <c r="O14" s="12"/>
      <c r="Q14" s="12">
        <v>32326</v>
      </c>
      <c r="R14" s="12"/>
    </row>
  </sheetData>
  <sheetProtection selectLockedCells="1" selectUnlockedCells="1"/>
  <mergeCells count="18">
    <mergeCell ref="A2:F2"/>
    <mergeCell ref="C5:D5"/>
    <mergeCell ref="H5:R5"/>
    <mergeCell ref="C6:D6"/>
    <mergeCell ref="H6:I6"/>
    <mergeCell ref="K6:L6"/>
    <mergeCell ref="N6:O6"/>
    <mergeCell ref="Q6:R6"/>
    <mergeCell ref="C7:D7"/>
    <mergeCell ref="H7:I7"/>
    <mergeCell ref="K7:L7"/>
    <mergeCell ref="N7:O7"/>
    <mergeCell ref="Q7:R7"/>
    <mergeCell ref="C14:D14"/>
    <mergeCell ref="H14:I14"/>
    <mergeCell ref="K14:L14"/>
    <mergeCell ref="N14:O14"/>
    <mergeCell ref="Q14:R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2" spans="1:6" ht="15">
      <c r="A2" s="1" t="s">
        <v>184</v>
      </c>
      <c r="B2" s="1"/>
      <c r="C2" s="1"/>
      <c r="D2" s="1"/>
      <c r="E2" s="1"/>
      <c r="F2" s="1"/>
    </row>
    <row r="5" spans="3:15" ht="39.75" customHeight="1">
      <c r="C5" s="9" t="s">
        <v>185</v>
      </c>
      <c r="D5" s="9"/>
      <c r="E5" s="9"/>
      <c r="F5" s="9"/>
      <c r="G5" s="9"/>
      <c r="H5" s="9"/>
      <c r="I5" s="9"/>
      <c r="J5" s="9"/>
      <c r="K5" s="9"/>
      <c r="L5" s="9"/>
      <c r="M5" s="9"/>
      <c r="N5" s="9"/>
      <c r="O5" s="9"/>
    </row>
    <row r="6" spans="1:15" ht="15">
      <c r="A6" t="s">
        <v>21</v>
      </c>
      <c r="C6" s="2" t="s">
        <v>186</v>
      </c>
      <c r="D6" s="2"/>
      <c r="F6" s="2" t="s">
        <v>187</v>
      </c>
      <c r="G6" s="2"/>
      <c r="J6" s="2" t="s">
        <v>188</v>
      </c>
      <c r="K6" s="2"/>
      <c r="N6" s="2" t="s">
        <v>189</v>
      </c>
      <c r="O6" s="2"/>
    </row>
    <row r="7" spans="1:15" ht="15">
      <c r="A7" t="s">
        <v>190</v>
      </c>
      <c r="C7" s="2" t="s">
        <v>68</v>
      </c>
      <c r="D7" s="2"/>
      <c r="F7" s="2" t="s">
        <v>68</v>
      </c>
      <c r="G7" s="2"/>
      <c r="J7" s="2" t="s">
        <v>68</v>
      </c>
      <c r="K7" s="2"/>
      <c r="N7" s="21">
        <v>-537</v>
      </c>
      <c r="O7" s="21"/>
    </row>
    <row r="8" spans="1:15" ht="15">
      <c r="A8" t="s">
        <v>191</v>
      </c>
      <c r="D8" t="s">
        <v>67</v>
      </c>
      <c r="G8" t="s">
        <v>67</v>
      </c>
      <c r="K8" s="16">
        <v>-102</v>
      </c>
      <c r="O8" s="16">
        <v>-675</v>
      </c>
    </row>
    <row r="9" spans="1:15" ht="15">
      <c r="A9" t="s">
        <v>192</v>
      </c>
      <c r="D9" t="s">
        <v>67</v>
      </c>
      <c r="G9" s="16">
        <v>-287</v>
      </c>
      <c r="K9" s="16">
        <v>-955</v>
      </c>
      <c r="O9" s="16">
        <v>-1623</v>
      </c>
    </row>
    <row r="10" spans="1:15" ht="15">
      <c r="A10" t="s">
        <v>193</v>
      </c>
      <c r="D10" t="s">
        <v>67</v>
      </c>
      <c r="G10" t="s">
        <v>67</v>
      </c>
      <c r="K10" t="s">
        <v>67</v>
      </c>
      <c r="O10" t="s">
        <v>67</v>
      </c>
    </row>
    <row r="11" spans="1:15" ht="15">
      <c r="A11" t="s">
        <v>194</v>
      </c>
      <c r="D11" t="s">
        <v>67</v>
      </c>
      <c r="G11" t="s">
        <v>67</v>
      </c>
      <c r="K11" s="16">
        <v>-438</v>
      </c>
      <c r="O11" s="16">
        <v>-1268</v>
      </c>
    </row>
    <row r="12" spans="3:15" ht="15">
      <c r="C12" s="2" t="s">
        <v>68</v>
      </c>
      <c r="D12" s="2"/>
      <c r="F12" s="21">
        <v>-287</v>
      </c>
      <c r="G12" s="21"/>
      <c r="J12" s="21">
        <v>-1495</v>
      </c>
      <c r="K12" s="21"/>
      <c r="N12" s="21">
        <v>-4103</v>
      </c>
      <c r="O12" s="21"/>
    </row>
  </sheetData>
  <sheetProtection selectLockedCells="1" selectUnlockedCells="1"/>
  <mergeCells count="14">
    <mergeCell ref="A2:F2"/>
    <mergeCell ref="C5:O5"/>
    <mergeCell ref="C6:D6"/>
    <mergeCell ref="F6:G6"/>
    <mergeCell ref="J6:K6"/>
    <mergeCell ref="N6:O6"/>
    <mergeCell ref="C7:D7"/>
    <mergeCell ref="F7:G7"/>
    <mergeCell ref="J7:K7"/>
    <mergeCell ref="N7:O7"/>
    <mergeCell ref="C12:D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27" width="8.7109375" style="0" customWidth="1"/>
    <col min="28" max="28" width="4.7109375" style="0" customWidth="1"/>
    <col min="29" max="16384" width="8.7109375" style="0" customWidth="1"/>
  </cols>
  <sheetData>
    <row r="2" spans="1:6" ht="15">
      <c r="A2" s="1" t="s">
        <v>195</v>
      </c>
      <c r="B2" s="1"/>
      <c r="C2" s="1"/>
      <c r="D2" s="1"/>
      <c r="E2" s="1"/>
      <c r="F2" s="1"/>
    </row>
    <row r="5" spans="1:32" ht="39.75" customHeight="1">
      <c r="A5" t="s">
        <v>21</v>
      </c>
      <c r="C5" s="2" t="s">
        <v>196</v>
      </c>
      <c r="D5" s="2"/>
      <c r="G5" s="2" t="s">
        <v>197</v>
      </c>
      <c r="H5" s="2"/>
      <c r="K5" s="2" t="s">
        <v>198</v>
      </c>
      <c r="L5" s="2"/>
      <c r="O5" s="2" t="s">
        <v>199</v>
      </c>
      <c r="P5" s="2"/>
      <c r="S5" s="2" t="s">
        <v>200</v>
      </c>
      <c r="T5" s="2"/>
      <c r="W5" s="2" t="s">
        <v>201</v>
      </c>
      <c r="X5" s="2"/>
      <c r="AA5" s="2" t="s">
        <v>151</v>
      </c>
      <c r="AB5" s="2"/>
      <c r="AE5" s="9" t="s">
        <v>202</v>
      </c>
      <c r="AF5" s="9"/>
    </row>
    <row r="6" ht="15">
      <c r="A6" t="s">
        <v>203</v>
      </c>
    </row>
    <row r="7" spans="1:32" ht="15">
      <c r="A7" t="s">
        <v>204</v>
      </c>
      <c r="C7" s="12">
        <v>1484</v>
      </c>
      <c r="D7" s="12"/>
      <c r="G7" s="12">
        <v>1022</v>
      </c>
      <c r="H7" s="12"/>
      <c r="K7" s="12">
        <v>1163</v>
      </c>
      <c r="L7" s="12"/>
      <c r="O7" s="12">
        <v>1759</v>
      </c>
      <c r="P7" s="12"/>
      <c r="S7" s="12">
        <v>843</v>
      </c>
      <c r="T7" s="12"/>
      <c r="W7" s="12">
        <v>23431</v>
      </c>
      <c r="X7" s="12"/>
      <c r="AA7" s="12">
        <v>29702</v>
      </c>
      <c r="AB7" s="12"/>
      <c r="AE7" s="12">
        <v>30949</v>
      </c>
      <c r="AF7" s="12"/>
    </row>
    <row r="8" spans="1:28" ht="15">
      <c r="A8" t="s">
        <v>205</v>
      </c>
      <c r="D8" t="s">
        <v>206</v>
      </c>
      <c r="H8" t="s">
        <v>207</v>
      </c>
      <c r="L8" t="s">
        <v>208</v>
      </c>
      <c r="P8" t="s">
        <v>209</v>
      </c>
      <c r="T8" t="s">
        <v>210</v>
      </c>
      <c r="X8" t="s">
        <v>211</v>
      </c>
      <c r="AB8" t="s">
        <v>212</v>
      </c>
    </row>
    <row r="9" spans="1:32" ht="15">
      <c r="A9" t="s">
        <v>213</v>
      </c>
      <c r="C9" s="12">
        <v>11</v>
      </c>
      <c r="D9" s="12"/>
      <c r="G9" s="12">
        <v>1258</v>
      </c>
      <c r="H9" s="12"/>
      <c r="K9" s="12">
        <v>310</v>
      </c>
      <c r="L9" s="12"/>
      <c r="O9" s="12">
        <v>13</v>
      </c>
      <c r="P9" s="12"/>
      <c r="S9" s="12">
        <v>29</v>
      </c>
      <c r="T9" s="12"/>
      <c r="W9" s="2" t="s">
        <v>68</v>
      </c>
      <c r="X9" s="2"/>
      <c r="AA9" s="12">
        <v>1621</v>
      </c>
      <c r="AB9" s="12"/>
      <c r="AE9" s="12">
        <v>1616</v>
      </c>
      <c r="AF9" s="12"/>
    </row>
    <row r="10" spans="1:28" ht="15">
      <c r="A10" t="s">
        <v>205</v>
      </c>
      <c r="D10" t="s">
        <v>214</v>
      </c>
      <c r="H10" t="s">
        <v>215</v>
      </c>
      <c r="L10" t="s">
        <v>214</v>
      </c>
      <c r="P10" t="s">
        <v>216</v>
      </c>
      <c r="T10" t="s">
        <v>217</v>
      </c>
      <c r="X10" t="s">
        <v>218</v>
      </c>
      <c r="AB10" t="s">
        <v>219</v>
      </c>
    </row>
    <row r="11" ht="15">
      <c r="A11" t="s">
        <v>220</v>
      </c>
    </row>
    <row r="12" spans="1:32" ht="15">
      <c r="A12" t="s">
        <v>221</v>
      </c>
      <c r="C12" s="12">
        <v>600</v>
      </c>
      <c r="D12" s="12"/>
      <c r="G12" s="12">
        <v>750</v>
      </c>
      <c r="H12" s="12"/>
      <c r="K12" s="12">
        <v>200</v>
      </c>
      <c r="L12" s="12"/>
      <c r="O12" s="12">
        <v>750</v>
      </c>
      <c r="P12" s="12"/>
      <c r="S12" s="2" t="s">
        <v>68</v>
      </c>
      <c r="T12" s="2"/>
      <c r="W12" s="12">
        <v>900</v>
      </c>
      <c r="X12" s="12"/>
      <c r="AA12" s="12">
        <v>3200</v>
      </c>
      <c r="AB12" s="12"/>
      <c r="AE12" s="12">
        <v>17</v>
      </c>
      <c r="AF12" s="12"/>
    </row>
    <row r="13" spans="1:28" ht="15">
      <c r="A13" t="s">
        <v>222</v>
      </c>
      <c r="D13" t="s">
        <v>223</v>
      </c>
      <c r="H13" t="s">
        <v>224</v>
      </c>
      <c r="L13" t="s">
        <v>225</v>
      </c>
      <c r="P13" t="s">
        <v>208</v>
      </c>
      <c r="T13" t="s">
        <v>218</v>
      </c>
      <c r="X13" t="s">
        <v>225</v>
      </c>
      <c r="AB13" t="s">
        <v>226</v>
      </c>
    </row>
    <row r="14" spans="1:28" ht="15">
      <c r="A14" t="s">
        <v>227</v>
      </c>
      <c r="D14" t="s">
        <v>228</v>
      </c>
      <c r="H14" t="s">
        <v>229</v>
      </c>
      <c r="L14" t="s">
        <v>226</v>
      </c>
      <c r="P14" t="s">
        <v>230</v>
      </c>
      <c r="T14" t="s">
        <v>218</v>
      </c>
      <c r="X14" t="s">
        <v>231</v>
      </c>
      <c r="AB14" t="s">
        <v>226</v>
      </c>
    </row>
  </sheetData>
  <sheetProtection selectLockedCells="1" selectUnlockedCells="1"/>
  <mergeCells count="33">
    <mergeCell ref="A2:F2"/>
    <mergeCell ref="C5:D5"/>
    <mergeCell ref="G5:H5"/>
    <mergeCell ref="K5:L5"/>
    <mergeCell ref="O5:P5"/>
    <mergeCell ref="S5:T5"/>
    <mergeCell ref="W5:X5"/>
    <mergeCell ref="AA5:AB5"/>
    <mergeCell ref="AE5:AF5"/>
    <mergeCell ref="C7:D7"/>
    <mergeCell ref="G7:H7"/>
    <mergeCell ref="K7:L7"/>
    <mergeCell ref="O7:P7"/>
    <mergeCell ref="S7:T7"/>
    <mergeCell ref="W7:X7"/>
    <mergeCell ref="AA7:AB7"/>
    <mergeCell ref="AE7:AF7"/>
    <mergeCell ref="C9:D9"/>
    <mergeCell ref="G9:H9"/>
    <mergeCell ref="K9:L9"/>
    <mergeCell ref="O9:P9"/>
    <mergeCell ref="S9:T9"/>
    <mergeCell ref="W9:X9"/>
    <mergeCell ref="AA9:AB9"/>
    <mergeCell ref="AE9:AF9"/>
    <mergeCell ref="C12:D12"/>
    <mergeCell ref="G12:H12"/>
    <mergeCell ref="K12:L12"/>
    <mergeCell ref="O12:P12"/>
    <mergeCell ref="S12:T12"/>
    <mergeCell ref="W12:X12"/>
    <mergeCell ref="AA12:AB12"/>
    <mergeCell ref="AE12:AF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232</v>
      </c>
      <c r="B2" s="1"/>
      <c r="C2" s="1"/>
      <c r="D2" s="1"/>
      <c r="E2" s="1"/>
      <c r="F2" s="1"/>
    </row>
    <row r="5" spans="1:8" ht="15">
      <c r="A5" t="s">
        <v>233</v>
      </c>
      <c r="C5" s="1" t="s">
        <v>22</v>
      </c>
      <c r="D5" s="1"/>
      <c r="G5" s="2" t="s">
        <v>23</v>
      </c>
      <c r="H5" s="2"/>
    </row>
    <row r="6" ht="15">
      <c r="A6" s="3" t="s">
        <v>234</v>
      </c>
    </row>
    <row r="7" ht="15">
      <c r="A7" t="s">
        <v>235</v>
      </c>
    </row>
    <row r="8" spans="1:8" ht="15">
      <c r="A8" t="s">
        <v>236</v>
      </c>
      <c r="C8" s="15">
        <v>963</v>
      </c>
      <c r="D8" s="15"/>
      <c r="E8" s="3"/>
      <c r="G8" s="12">
        <v>1239</v>
      </c>
      <c r="H8" s="12"/>
    </row>
    <row r="9" spans="1:8" ht="15">
      <c r="A9" t="s">
        <v>237</v>
      </c>
      <c r="C9" s="3"/>
      <c r="D9" s="13">
        <v>98</v>
      </c>
      <c r="E9" s="3"/>
      <c r="H9" s="10">
        <v>1735</v>
      </c>
    </row>
    <row r="10" spans="1:8" ht="15">
      <c r="A10" t="s">
        <v>238</v>
      </c>
      <c r="C10" s="3"/>
      <c r="D10" s="13">
        <v>1645</v>
      </c>
      <c r="E10" s="3"/>
      <c r="H10" s="10">
        <v>1450</v>
      </c>
    </row>
    <row r="11" spans="1:8" ht="15">
      <c r="A11" t="s">
        <v>239</v>
      </c>
      <c r="C11" s="3"/>
      <c r="D11" s="13">
        <v>214</v>
      </c>
      <c r="E11" s="3"/>
      <c r="H11" t="s">
        <v>67</v>
      </c>
    </row>
    <row r="12" spans="1:8" ht="15">
      <c r="A12" t="s">
        <v>240</v>
      </c>
      <c r="C12" s="3"/>
      <c r="D12" s="13">
        <v>747</v>
      </c>
      <c r="E12" s="3"/>
      <c r="H12" s="10">
        <v>778</v>
      </c>
    </row>
    <row r="13" spans="1:8" ht="15">
      <c r="A13" s="3" t="s">
        <v>241</v>
      </c>
      <c r="C13" s="3"/>
      <c r="D13" s="13">
        <v>3667</v>
      </c>
      <c r="E13" s="3"/>
      <c r="H13" s="10">
        <v>5202</v>
      </c>
    </row>
    <row r="14" spans="1:8" ht="15">
      <c r="A14" t="s">
        <v>237</v>
      </c>
      <c r="C14" s="3"/>
      <c r="D14" s="13">
        <v>7963</v>
      </c>
      <c r="E14" s="3"/>
      <c r="H14" s="10">
        <v>8847</v>
      </c>
    </row>
    <row r="15" spans="1:8" ht="15">
      <c r="A15" t="s">
        <v>242</v>
      </c>
      <c r="C15" s="3"/>
      <c r="D15" s="13">
        <v>23624</v>
      </c>
      <c r="E15" s="3"/>
      <c r="H15" s="10">
        <v>21248</v>
      </c>
    </row>
    <row r="16" spans="1:8" ht="15">
      <c r="A16" t="s">
        <v>243</v>
      </c>
      <c r="C16" s="3"/>
      <c r="D16" s="13">
        <v>58077</v>
      </c>
      <c r="E16" s="3"/>
      <c r="H16" s="10">
        <v>55927</v>
      </c>
    </row>
    <row r="17" spans="1:8" ht="15">
      <c r="A17" t="s">
        <v>244</v>
      </c>
      <c r="C17" s="3"/>
      <c r="D17" s="13">
        <v>14705</v>
      </c>
      <c r="E17" s="3"/>
      <c r="H17" s="10">
        <v>13768</v>
      </c>
    </row>
    <row r="18" spans="1:8" ht="15">
      <c r="A18" t="s">
        <v>245</v>
      </c>
      <c r="C18" s="3"/>
      <c r="D18" s="13">
        <v>4739</v>
      </c>
      <c r="E18" s="3"/>
      <c r="H18" s="10">
        <v>4881</v>
      </c>
    </row>
    <row r="19" spans="1:8" ht="15">
      <c r="A19" t="s">
        <v>246</v>
      </c>
      <c r="C19" s="3"/>
      <c r="D19" s="13">
        <v>642</v>
      </c>
      <c r="E19" s="3"/>
      <c r="H19" s="10">
        <v>532</v>
      </c>
    </row>
    <row r="20" spans="3:8" ht="15">
      <c r="C20" s="15">
        <v>113417</v>
      </c>
      <c r="D20" s="15"/>
      <c r="E20" s="3"/>
      <c r="G20" s="12">
        <v>110405</v>
      </c>
      <c r="H20" s="12"/>
    </row>
    <row r="21" ht="15">
      <c r="A21" s="3" t="s">
        <v>247</v>
      </c>
    </row>
    <row r="22" ht="15">
      <c r="A22" t="s">
        <v>248</v>
      </c>
    </row>
    <row r="23" spans="1:8" ht="15">
      <c r="A23" t="s">
        <v>249</v>
      </c>
      <c r="C23" s="15">
        <v>3336</v>
      </c>
      <c r="D23" s="15"/>
      <c r="E23" s="3"/>
      <c r="G23" s="12">
        <v>2862</v>
      </c>
      <c r="H23" s="12"/>
    </row>
    <row r="24" spans="1:8" ht="15">
      <c r="A24" t="s">
        <v>250</v>
      </c>
      <c r="C24" s="3"/>
      <c r="D24" s="13">
        <v>494</v>
      </c>
      <c r="E24" s="3"/>
      <c r="H24" s="10">
        <v>453</v>
      </c>
    </row>
    <row r="25" spans="1:8" ht="15">
      <c r="A25" t="s">
        <v>251</v>
      </c>
      <c r="C25" s="3"/>
      <c r="D25" s="13">
        <v>2627</v>
      </c>
      <c r="E25" s="3"/>
      <c r="H25" s="10">
        <v>2579</v>
      </c>
    </row>
    <row r="26" spans="1:8" ht="15">
      <c r="A26" t="s">
        <v>239</v>
      </c>
      <c r="C26" s="3"/>
      <c r="D26" s="3" t="s">
        <v>67</v>
      </c>
      <c r="E26" s="3"/>
      <c r="H26" s="10">
        <v>314</v>
      </c>
    </row>
    <row r="27" spans="1:8" ht="15">
      <c r="A27" t="s">
        <v>252</v>
      </c>
      <c r="C27" s="3"/>
      <c r="D27" s="13">
        <v>1495</v>
      </c>
      <c r="E27" s="3"/>
      <c r="H27" s="10">
        <v>983</v>
      </c>
    </row>
    <row r="28" spans="1:8" ht="15">
      <c r="A28" s="3" t="s">
        <v>253</v>
      </c>
      <c r="C28" s="3"/>
      <c r="D28" s="13">
        <v>7952</v>
      </c>
      <c r="E28" s="3"/>
      <c r="H28" s="10">
        <v>7191</v>
      </c>
    </row>
    <row r="29" spans="1:8" ht="15">
      <c r="A29" t="s">
        <v>254</v>
      </c>
      <c r="C29" s="3"/>
      <c r="D29" s="13">
        <v>29828</v>
      </c>
      <c r="E29" s="3"/>
      <c r="H29" s="10">
        <v>27992</v>
      </c>
    </row>
    <row r="30" spans="1:8" ht="15">
      <c r="A30" t="s">
        <v>239</v>
      </c>
      <c r="C30" s="3"/>
      <c r="D30" s="13">
        <v>26880</v>
      </c>
      <c r="E30" s="3"/>
      <c r="H30" s="10">
        <v>27338</v>
      </c>
    </row>
    <row r="31" spans="1:8" ht="15">
      <c r="A31" t="s">
        <v>255</v>
      </c>
      <c r="C31" s="3"/>
      <c r="D31" s="13">
        <v>7167</v>
      </c>
      <c r="E31" s="3"/>
      <c r="H31" s="10">
        <v>6476</v>
      </c>
    </row>
    <row r="32" spans="1:8" ht="15">
      <c r="A32" t="s">
        <v>121</v>
      </c>
      <c r="C32" s="3"/>
      <c r="D32" s="13">
        <v>250</v>
      </c>
      <c r="E32" s="3"/>
      <c r="H32" s="10">
        <v>241</v>
      </c>
    </row>
    <row r="33" ht="15">
      <c r="A33" t="s">
        <v>256</v>
      </c>
    </row>
    <row r="34" ht="15">
      <c r="A34" t="s">
        <v>101</v>
      </c>
    </row>
    <row r="35" spans="1:8" ht="15">
      <c r="A35" t="s">
        <v>257</v>
      </c>
      <c r="C35" s="3"/>
      <c r="D35" s="3" t="s">
        <v>67</v>
      </c>
      <c r="E35" s="3"/>
      <c r="H35" t="s">
        <v>67</v>
      </c>
    </row>
    <row r="36" spans="1:8" ht="39.75" customHeight="1">
      <c r="A36" s="6" t="s">
        <v>258</v>
      </c>
      <c r="C36" s="3"/>
      <c r="D36" s="13">
        <v>24</v>
      </c>
      <c r="E36" s="3"/>
      <c r="H36" s="10">
        <v>24</v>
      </c>
    </row>
    <row r="37" spans="1:8" ht="39.75" customHeight="1">
      <c r="A37" s="6" t="s">
        <v>259</v>
      </c>
      <c r="C37" s="3"/>
      <c r="D37" s="13">
        <v>10</v>
      </c>
      <c r="E37" s="3"/>
      <c r="H37" s="10">
        <v>11</v>
      </c>
    </row>
    <row r="38" spans="1:8" ht="39.75" customHeight="1">
      <c r="A38" s="6" t="s">
        <v>260</v>
      </c>
      <c r="C38" s="3"/>
      <c r="D38" s="3" t="s">
        <v>67</v>
      </c>
      <c r="E38" s="3"/>
      <c r="H38" t="s">
        <v>67</v>
      </c>
    </row>
    <row r="39" spans="1:8" ht="15">
      <c r="A39" t="s">
        <v>261</v>
      </c>
      <c r="C39" s="3"/>
      <c r="D39" s="13">
        <v>41688</v>
      </c>
      <c r="E39" s="3"/>
      <c r="H39" s="10">
        <v>42401</v>
      </c>
    </row>
    <row r="40" spans="1:8" ht="15">
      <c r="A40" t="s">
        <v>262</v>
      </c>
      <c r="C40" s="3"/>
      <c r="D40" s="13">
        <v>7191</v>
      </c>
      <c r="E40" s="3"/>
      <c r="H40" s="10">
        <v>6214</v>
      </c>
    </row>
    <row r="41" spans="1:8" ht="39.75" customHeight="1">
      <c r="A41" s="6" t="s">
        <v>263</v>
      </c>
      <c r="C41" s="3"/>
      <c r="D41" s="18">
        <v>-7517</v>
      </c>
      <c r="E41" s="3"/>
      <c r="H41" s="16">
        <v>-7517</v>
      </c>
    </row>
    <row r="42" spans="1:8" ht="15">
      <c r="A42" t="s">
        <v>264</v>
      </c>
      <c r="C42" s="3"/>
      <c r="D42" s="18">
        <v>-56</v>
      </c>
      <c r="E42" s="3"/>
      <c r="H42" s="10">
        <v>34</v>
      </c>
    </row>
    <row r="43" spans="1:8" ht="15">
      <c r="A43" s="3" t="s">
        <v>265</v>
      </c>
      <c r="C43" s="3"/>
      <c r="D43" s="13">
        <v>41340</v>
      </c>
      <c r="E43" s="3"/>
      <c r="H43" s="10">
        <v>41167</v>
      </c>
    </row>
    <row r="44" spans="3:8" ht="15">
      <c r="C44" s="15">
        <v>113417</v>
      </c>
      <c r="D44" s="15"/>
      <c r="E44" s="3"/>
      <c r="G44" s="12">
        <v>110405</v>
      </c>
      <c r="H44" s="12"/>
    </row>
  </sheetData>
  <sheetProtection selectLockedCells="1" selectUnlockedCells="1"/>
  <mergeCells count="11">
    <mergeCell ref="A2:F2"/>
    <mergeCell ref="C5:D5"/>
    <mergeCell ref="G5:H5"/>
    <mergeCell ref="C8:D8"/>
    <mergeCell ref="G8:H8"/>
    <mergeCell ref="C20:D20"/>
    <mergeCell ref="G20:H20"/>
    <mergeCell ref="C23:D23"/>
    <mergeCell ref="G23:H23"/>
    <mergeCell ref="C44:D44"/>
    <mergeCell ref="G44:H4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L35"/>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89</v>
      </c>
      <c r="C3" s="1" t="s">
        <v>22</v>
      </c>
      <c r="D3" s="1"/>
      <c r="G3" s="2" t="s">
        <v>23</v>
      </c>
      <c r="H3" s="2"/>
      <c r="K3" s="2" t="s">
        <v>24</v>
      </c>
      <c r="L3" s="2"/>
    </row>
    <row r="4" spans="1:12" ht="15">
      <c r="A4" s="3" t="s">
        <v>91</v>
      </c>
      <c r="C4" s="15">
        <v>30895</v>
      </c>
      <c r="D4" s="15"/>
      <c r="E4" s="3"/>
      <c r="G4" s="12">
        <v>24966</v>
      </c>
      <c r="H4" s="12"/>
      <c r="K4" s="12">
        <v>21075</v>
      </c>
      <c r="L4" s="12"/>
    </row>
    <row r="5" ht="15">
      <c r="A5" t="s">
        <v>266</v>
      </c>
    </row>
    <row r="6" spans="1:12" ht="15">
      <c r="A6" t="s">
        <v>267</v>
      </c>
      <c r="C6" s="3"/>
      <c r="D6" s="13">
        <v>11175</v>
      </c>
      <c r="E6" s="3"/>
      <c r="H6" s="10">
        <v>9010</v>
      </c>
      <c r="L6" s="10">
        <v>7513</v>
      </c>
    </row>
    <row r="7" spans="1:12" ht="15">
      <c r="A7" t="s">
        <v>268</v>
      </c>
      <c r="C7" s="3"/>
      <c r="D7" s="13">
        <v>7934</v>
      </c>
      <c r="E7" s="3"/>
      <c r="H7" s="10">
        <v>6514</v>
      </c>
      <c r="L7" s="10">
        <v>5490</v>
      </c>
    </row>
    <row r="8" spans="1:12" ht="15">
      <c r="A8" t="s">
        <v>115</v>
      </c>
      <c r="C8" s="3"/>
      <c r="D8" s="13">
        <v>5107</v>
      </c>
      <c r="E8" s="3"/>
      <c r="H8" s="10">
        <v>3828</v>
      </c>
      <c r="L8" s="10">
        <v>3413</v>
      </c>
    </row>
    <row r="9" spans="1:12" ht="15">
      <c r="A9" t="s">
        <v>116</v>
      </c>
      <c r="C9" s="3"/>
      <c r="D9" s="13">
        <v>1101</v>
      </c>
      <c r="E9" s="3"/>
      <c r="H9" s="10">
        <v>995</v>
      </c>
      <c r="L9" s="10">
        <v>1138</v>
      </c>
    </row>
    <row r="10" spans="3:12" ht="15">
      <c r="C10" s="3"/>
      <c r="D10" s="13">
        <v>25317</v>
      </c>
      <c r="E10" s="3"/>
      <c r="H10" s="10">
        <v>20347</v>
      </c>
      <c r="L10" s="10">
        <v>17554</v>
      </c>
    </row>
    <row r="11" spans="1:12" ht="15">
      <c r="A11" s="3" t="s">
        <v>92</v>
      </c>
      <c r="C11" s="3"/>
      <c r="D11" s="13">
        <v>5578</v>
      </c>
      <c r="E11" s="3"/>
      <c r="H11" s="10">
        <v>4619</v>
      </c>
      <c r="L11" s="10">
        <v>3521</v>
      </c>
    </row>
    <row r="12" ht="15">
      <c r="A12" t="s">
        <v>269</v>
      </c>
    </row>
    <row r="13" spans="1:12" ht="15">
      <c r="A13" t="s">
        <v>147</v>
      </c>
      <c r="C13" s="3"/>
      <c r="D13" s="18">
        <v>-2289</v>
      </c>
      <c r="E13" s="3"/>
      <c r="H13" s="16">
        <v>-2064</v>
      </c>
      <c r="L13" s="16">
        <v>-1795</v>
      </c>
    </row>
    <row r="14" spans="1:12" ht="15">
      <c r="A14" t="s">
        <v>148</v>
      </c>
      <c r="C14" s="3"/>
      <c r="D14" s="13">
        <v>601</v>
      </c>
      <c r="E14" s="3"/>
      <c r="H14" s="10">
        <v>990</v>
      </c>
      <c r="L14" s="10">
        <v>89</v>
      </c>
    </row>
    <row r="15" spans="1:12" ht="15">
      <c r="A15" t="s">
        <v>149</v>
      </c>
      <c r="C15" s="3"/>
      <c r="D15" s="18">
        <v>-63</v>
      </c>
      <c r="E15" s="3"/>
      <c r="H15" s="16">
        <v>-124</v>
      </c>
      <c r="L15" s="16">
        <v>-42</v>
      </c>
    </row>
    <row r="16" spans="1:12" ht="15">
      <c r="A16" t="s">
        <v>150</v>
      </c>
      <c r="C16" s="3"/>
      <c r="D16" s="13">
        <v>522</v>
      </c>
      <c r="E16" s="3"/>
      <c r="H16" s="10">
        <v>173</v>
      </c>
      <c r="L16" s="16">
        <v>-53</v>
      </c>
    </row>
    <row r="17" spans="3:12" ht="15">
      <c r="C17" s="3"/>
      <c r="D17" s="18">
        <v>-1229</v>
      </c>
      <c r="E17" s="3"/>
      <c r="H17" s="16">
        <v>-1025</v>
      </c>
      <c r="L17" s="16">
        <v>-1801</v>
      </c>
    </row>
    <row r="18" spans="1:12" ht="15">
      <c r="A18" t="s">
        <v>270</v>
      </c>
      <c r="C18" s="3"/>
      <c r="D18" s="13">
        <v>4349</v>
      </c>
      <c r="E18" s="3"/>
      <c r="H18" s="10">
        <v>3594</v>
      </c>
      <c r="L18" s="10">
        <v>1720</v>
      </c>
    </row>
    <row r="19" spans="1:12" ht="15">
      <c r="A19" t="s">
        <v>119</v>
      </c>
      <c r="C19" s="3"/>
      <c r="D19" s="18">
        <v>-1800</v>
      </c>
      <c r="E19" s="3"/>
      <c r="H19" s="16">
        <v>-1347</v>
      </c>
      <c r="L19" s="16">
        <v>-873</v>
      </c>
    </row>
    <row r="20" spans="1:12" ht="15">
      <c r="A20" t="s">
        <v>120</v>
      </c>
      <c r="C20" s="3"/>
      <c r="D20" s="13">
        <v>2549</v>
      </c>
      <c r="E20" s="3"/>
      <c r="H20" s="10">
        <v>2247</v>
      </c>
      <c r="L20" s="10">
        <v>847</v>
      </c>
    </row>
    <row r="21" spans="1:12" ht="15">
      <c r="A21" t="s">
        <v>121</v>
      </c>
      <c r="C21" s="3"/>
      <c r="D21" s="13">
        <v>38</v>
      </c>
      <c r="E21" s="3"/>
      <c r="H21" s="16">
        <v>-12</v>
      </c>
      <c r="L21" s="16">
        <v>-19</v>
      </c>
    </row>
    <row r="22" spans="1:12" ht="15">
      <c r="A22" s="3" t="s">
        <v>123</v>
      </c>
      <c r="C22" s="3"/>
      <c r="D22" s="13">
        <v>2587</v>
      </c>
      <c r="E22" s="3"/>
      <c r="H22" s="10">
        <v>2235</v>
      </c>
      <c r="L22" s="10">
        <v>828</v>
      </c>
    </row>
    <row r="23" spans="1:12" ht="15">
      <c r="A23" t="s">
        <v>271</v>
      </c>
      <c r="C23" s="3"/>
      <c r="D23" s="3" t="s">
        <v>67</v>
      </c>
      <c r="E23" s="3"/>
      <c r="H23" s="10">
        <v>103</v>
      </c>
      <c r="L23" s="10">
        <v>100</v>
      </c>
    </row>
    <row r="24" spans="1:12" ht="15">
      <c r="A24" t="s">
        <v>272</v>
      </c>
      <c r="C24" s="3"/>
      <c r="D24" s="3" t="s">
        <v>67</v>
      </c>
      <c r="E24" s="3"/>
      <c r="H24" s="10">
        <v>195</v>
      </c>
      <c r="L24" t="s">
        <v>67</v>
      </c>
    </row>
    <row r="25" spans="1:12" ht="15">
      <c r="A25" s="3" t="s">
        <v>273</v>
      </c>
      <c r="C25" s="15">
        <v>2587</v>
      </c>
      <c r="D25" s="15"/>
      <c r="E25" s="3"/>
      <c r="G25" s="12">
        <v>2533</v>
      </c>
      <c r="H25" s="12"/>
      <c r="K25" s="12">
        <v>928</v>
      </c>
      <c r="L25" s="12"/>
    </row>
    <row r="26" ht="15">
      <c r="A26" s="3" t="s">
        <v>274</v>
      </c>
    </row>
    <row r="27" spans="1:12" ht="15">
      <c r="A27" t="s">
        <v>123</v>
      </c>
      <c r="C27" s="14">
        <v>0.84</v>
      </c>
      <c r="D27" s="14"/>
      <c r="E27" s="3"/>
      <c r="G27" s="11">
        <v>0.71</v>
      </c>
      <c r="H27" s="11"/>
      <c r="K27" s="11">
        <v>0.25</v>
      </c>
      <c r="L27" s="11"/>
    </row>
    <row r="28" spans="1:12" ht="15">
      <c r="A28" t="s">
        <v>275</v>
      </c>
      <c r="C28" s="3"/>
      <c r="D28" s="3" t="s">
        <v>67</v>
      </c>
      <c r="E28" s="3"/>
      <c r="H28" s="8">
        <v>0.03</v>
      </c>
      <c r="L28" s="8">
        <v>0.03</v>
      </c>
    </row>
    <row r="29" spans="1:12" ht="15">
      <c r="A29" t="s">
        <v>276</v>
      </c>
      <c r="C29" s="3"/>
      <c r="D29" s="3" t="s">
        <v>67</v>
      </c>
      <c r="E29" s="3"/>
      <c r="H29" s="8">
        <v>0.06</v>
      </c>
      <c r="L29" t="s">
        <v>67</v>
      </c>
    </row>
    <row r="30" spans="1:12" ht="15">
      <c r="A30" t="s">
        <v>95</v>
      </c>
      <c r="C30" s="14">
        <v>0.84</v>
      </c>
      <c r="D30" s="14"/>
      <c r="E30" s="3"/>
      <c r="G30" s="11">
        <v>0.8</v>
      </c>
      <c r="H30" s="11"/>
      <c r="K30" s="11">
        <v>0.28</v>
      </c>
      <c r="L30" s="11"/>
    </row>
    <row r="31" ht="15">
      <c r="A31" s="3" t="s">
        <v>277</v>
      </c>
    </row>
    <row r="32" spans="1:12" ht="15">
      <c r="A32" t="s">
        <v>123</v>
      </c>
      <c r="C32" s="14">
        <v>0.83</v>
      </c>
      <c r="D32" s="14"/>
      <c r="E32" s="3"/>
      <c r="G32" s="11">
        <v>0.7</v>
      </c>
      <c r="H32" s="11"/>
      <c r="K32" s="11">
        <v>0.25</v>
      </c>
      <c r="L32" s="11"/>
    </row>
    <row r="33" spans="1:12" ht="15">
      <c r="A33" t="s">
        <v>275</v>
      </c>
      <c r="C33" s="3"/>
      <c r="D33" s="3" t="s">
        <v>67</v>
      </c>
      <c r="E33" s="3"/>
      <c r="H33" s="8">
        <v>0.03</v>
      </c>
      <c r="L33" s="8">
        <v>0.03</v>
      </c>
    </row>
    <row r="34" spans="1:12" ht="15">
      <c r="A34" t="s">
        <v>276</v>
      </c>
      <c r="C34" s="3"/>
      <c r="D34" s="3" t="s">
        <v>67</v>
      </c>
      <c r="E34" s="3"/>
      <c r="H34" s="8">
        <v>0.06</v>
      </c>
      <c r="L34" t="s">
        <v>67</v>
      </c>
    </row>
    <row r="35" spans="1:12" ht="15">
      <c r="A35" t="s">
        <v>95</v>
      </c>
      <c r="C35" s="14">
        <v>0.83</v>
      </c>
      <c r="D35" s="14"/>
      <c r="E35" s="3"/>
      <c r="G35" s="11">
        <v>0.79</v>
      </c>
      <c r="H35" s="11"/>
      <c r="K35" s="11">
        <v>0.28</v>
      </c>
      <c r="L35" s="11"/>
    </row>
  </sheetData>
  <sheetProtection selectLockedCells="1" selectUnlockedCells="1"/>
  <mergeCells count="21">
    <mergeCell ref="C3:D3"/>
    <mergeCell ref="G3:H3"/>
    <mergeCell ref="K3:L3"/>
    <mergeCell ref="C4:D4"/>
    <mergeCell ref="G4:H4"/>
    <mergeCell ref="K4:L4"/>
    <mergeCell ref="C25:D25"/>
    <mergeCell ref="G25:H25"/>
    <mergeCell ref="K25:L25"/>
    <mergeCell ref="C27:D27"/>
    <mergeCell ref="G27:H27"/>
    <mergeCell ref="K27:L27"/>
    <mergeCell ref="C30:D30"/>
    <mergeCell ref="G30:H30"/>
    <mergeCell ref="K30:L30"/>
    <mergeCell ref="C32:D32"/>
    <mergeCell ref="G32:H32"/>
    <mergeCell ref="K32:L32"/>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47.7109375" style="0" customWidth="1"/>
    <col min="4" max="16384" width="8.7109375" style="0" customWidth="1"/>
  </cols>
  <sheetData>
    <row r="2" spans="1:6" ht="15">
      <c r="A2" s="1" t="s">
        <v>9</v>
      </c>
      <c r="B2" s="1"/>
      <c r="C2" s="1"/>
      <c r="D2" s="1"/>
      <c r="E2" s="1"/>
      <c r="F2" s="1"/>
    </row>
    <row r="5" spans="1:3" ht="15">
      <c r="A5" s="3" t="s">
        <v>10</v>
      </c>
      <c r="C5" s="4" t="s">
        <v>11</v>
      </c>
    </row>
    <row r="6" spans="1:3" ht="15">
      <c r="A6" s="3" t="s">
        <v>12</v>
      </c>
      <c r="C6" s="3" t="s">
        <v>13</v>
      </c>
    </row>
    <row r="7" spans="1:3" ht="15">
      <c r="A7" s="2" t="s">
        <v>14</v>
      </c>
      <c r="B7" s="2"/>
      <c r="C7" s="2"/>
    </row>
  </sheetData>
  <sheetProtection selectLockedCells="1" selectUnlockedCells="1"/>
  <mergeCells count="2">
    <mergeCell ref="A2:F2"/>
    <mergeCell ref="A7:C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L41"/>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108</v>
      </c>
      <c r="C3" s="1" t="s">
        <v>22</v>
      </c>
      <c r="D3" s="1"/>
      <c r="G3" s="2" t="s">
        <v>23</v>
      </c>
      <c r="H3" s="2"/>
      <c r="K3" s="2" t="s">
        <v>24</v>
      </c>
      <c r="L3" s="2"/>
    </row>
    <row r="4" ht="15">
      <c r="A4" s="3" t="s">
        <v>278</v>
      </c>
    </row>
    <row r="5" spans="1:12" ht="15">
      <c r="A5" t="s">
        <v>95</v>
      </c>
      <c r="C5" s="15">
        <v>2587</v>
      </c>
      <c r="D5" s="15"/>
      <c r="E5" s="3"/>
      <c r="G5" s="12">
        <v>2533</v>
      </c>
      <c r="H5" s="12"/>
      <c r="K5" s="12">
        <v>928</v>
      </c>
      <c r="L5" s="12"/>
    </row>
    <row r="6" ht="15">
      <c r="A6" t="s">
        <v>279</v>
      </c>
    </row>
    <row r="7" spans="1:12" ht="15">
      <c r="A7" t="s">
        <v>115</v>
      </c>
      <c r="C7" s="3"/>
      <c r="D7" s="13">
        <v>5107</v>
      </c>
      <c r="E7" s="3"/>
      <c r="H7" s="10">
        <v>3828</v>
      </c>
      <c r="L7" s="10">
        <v>3413</v>
      </c>
    </row>
    <row r="8" spans="1:12" ht="15">
      <c r="A8" t="s">
        <v>116</v>
      </c>
      <c r="C8" s="3"/>
      <c r="D8" s="13">
        <v>1101</v>
      </c>
      <c r="E8" s="3"/>
      <c r="H8" s="10">
        <v>995</v>
      </c>
      <c r="L8" s="10">
        <v>1138</v>
      </c>
    </row>
    <row r="9" spans="1:12" ht="15">
      <c r="A9" t="s">
        <v>280</v>
      </c>
      <c r="C9" s="3"/>
      <c r="D9" s="3" t="s">
        <v>67</v>
      </c>
      <c r="E9" s="3"/>
      <c r="H9" s="10">
        <v>139</v>
      </c>
      <c r="L9" s="10">
        <v>253</v>
      </c>
    </row>
    <row r="10" spans="1:12" ht="15">
      <c r="A10" t="s">
        <v>281</v>
      </c>
      <c r="C10" s="3"/>
      <c r="D10" s="13">
        <v>212</v>
      </c>
      <c r="E10" s="3"/>
      <c r="H10" s="10">
        <v>190</v>
      </c>
      <c r="L10" s="10">
        <v>56</v>
      </c>
    </row>
    <row r="11" spans="1:12" ht="15">
      <c r="A11" t="s">
        <v>282</v>
      </c>
      <c r="C11" s="3"/>
      <c r="D11" s="13">
        <v>114</v>
      </c>
      <c r="E11" s="3"/>
      <c r="H11" s="10">
        <v>99</v>
      </c>
      <c r="L11" s="10">
        <v>8</v>
      </c>
    </row>
    <row r="12" spans="1:12" ht="15">
      <c r="A12" t="s">
        <v>283</v>
      </c>
      <c r="C12" s="3"/>
      <c r="D12" s="13">
        <v>63</v>
      </c>
      <c r="E12" s="3"/>
      <c r="H12" s="10">
        <v>124</v>
      </c>
      <c r="L12" s="10">
        <v>42</v>
      </c>
    </row>
    <row r="13" spans="1:12" ht="15">
      <c r="A13" t="s">
        <v>284</v>
      </c>
      <c r="C13" s="3"/>
      <c r="D13" s="18">
        <v>-938</v>
      </c>
      <c r="E13" s="3"/>
      <c r="H13" s="16">
        <v>-979</v>
      </c>
      <c r="L13" s="16">
        <v>-54</v>
      </c>
    </row>
    <row r="14" spans="1:12" ht="15">
      <c r="A14" t="s">
        <v>276</v>
      </c>
      <c r="C14" s="3"/>
      <c r="D14" s="3" t="s">
        <v>67</v>
      </c>
      <c r="E14" s="3"/>
      <c r="H14" s="16">
        <v>-736</v>
      </c>
      <c r="L14" t="s">
        <v>67</v>
      </c>
    </row>
    <row r="15" spans="1:12" ht="15">
      <c r="A15" t="s">
        <v>285</v>
      </c>
      <c r="C15" s="3"/>
      <c r="D15" s="13">
        <v>11</v>
      </c>
      <c r="E15" s="3"/>
      <c r="H15" s="10">
        <v>33</v>
      </c>
      <c r="L15" s="10">
        <v>10</v>
      </c>
    </row>
    <row r="16" spans="1:12" ht="15">
      <c r="A16" t="s">
        <v>121</v>
      </c>
      <c r="C16" s="3"/>
      <c r="D16" s="18">
        <v>-38</v>
      </c>
      <c r="E16" s="3"/>
      <c r="H16" s="10">
        <v>12</v>
      </c>
      <c r="L16" s="10">
        <v>19</v>
      </c>
    </row>
    <row r="17" spans="1:12" ht="15">
      <c r="A17" t="s">
        <v>239</v>
      </c>
      <c r="C17" s="3"/>
      <c r="D17" s="13">
        <v>247</v>
      </c>
      <c r="E17" s="3"/>
      <c r="H17" s="10">
        <v>674</v>
      </c>
      <c r="L17" s="10">
        <v>183</v>
      </c>
    </row>
    <row r="18" spans="1:12" ht="15">
      <c r="A18" t="s">
        <v>158</v>
      </c>
      <c r="C18" s="3"/>
      <c r="D18" s="13">
        <v>603</v>
      </c>
      <c r="E18" s="3"/>
      <c r="H18" t="s">
        <v>67</v>
      </c>
      <c r="L18" t="s">
        <v>67</v>
      </c>
    </row>
    <row r="19" ht="15">
      <c r="A19" t="s">
        <v>286</v>
      </c>
    </row>
    <row r="20" spans="1:12" ht="15">
      <c r="A20" t="s">
        <v>287</v>
      </c>
      <c r="C20" s="3"/>
      <c r="D20" s="18">
        <v>-100</v>
      </c>
      <c r="E20" s="3"/>
      <c r="H20" s="16">
        <v>-357</v>
      </c>
      <c r="L20" s="16">
        <v>-97</v>
      </c>
    </row>
    <row r="21" spans="1:12" ht="15">
      <c r="A21" t="s">
        <v>288</v>
      </c>
      <c r="C21" s="3"/>
      <c r="D21" s="13">
        <v>175</v>
      </c>
      <c r="E21" s="3"/>
      <c r="H21" s="10">
        <v>560</v>
      </c>
      <c r="L21" s="16">
        <v>-152</v>
      </c>
    </row>
    <row r="22" spans="1:12" ht="15">
      <c r="A22" t="s">
        <v>289</v>
      </c>
      <c r="C22" s="3"/>
      <c r="D22" s="18">
        <v>-352</v>
      </c>
      <c r="E22" s="3"/>
      <c r="H22" s="16">
        <v>-497</v>
      </c>
      <c r="L22" s="16">
        <v>-912</v>
      </c>
    </row>
    <row r="23" spans="1:12" ht="15">
      <c r="A23" s="3" t="s">
        <v>290</v>
      </c>
      <c r="C23" s="3"/>
      <c r="D23" s="13">
        <v>8792</v>
      </c>
      <c r="E23" s="3"/>
      <c r="H23" s="10">
        <v>6618</v>
      </c>
      <c r="L23" s="10">
        <v>4835</v>
      </c>
    </row>
    <row r="24" ht="15">
      <c r="A24" s="3" t="s">
        <v>291</v>
      </c>
    </row>
    <row r="25" spans="1:12" ht="15">
      <c r="A25" t="s">
        <v>292</v>
      </c>
      <c r="C25" s="3"/>
      <c r="D25" s="13">
        <v>3713</v>
      </c>
      <c r="E25" s="3"/>
      <c r="H25" s="10">
        <v>7497</v>
      </c>
      <c r="L25" s="10">
        <v>3978</v>
      </c>
    </row>
    <row r="26" spans="1:12" ht="15">
      <c r="A26" t="s">
        <v>293</v>
      </c>
      <c r="C26" s="3"/>
      <c r="D26" s="18">
        <v>-1401</v>
      </c>
      <c r="E26" s="3"/>
      <c r="H26" s="16">
        <v>-2039</v>
      </c>
      <c r="L26" s="16">
        <v>-2706</v>
      </c>
    </row>
    <row r="27" spans="1:12" ht="15">
      <c r="A27" t="s">
        <v>294</v>
      </c>
      <c r="C27" s="3"/>
      <c r="D27" s="18">
        <v>-3102</v>
      </c>
      <c r="E27" s="3"/>
      <c r="H27" s="16">
        <v>-2347</v>
      </c>
      <c r="L27" s="16">
        <v>-2313</v>
      </c>
    </row>
    <row r="28" spans="1:12" ht="15">
      <c r="A28" t="s">
        <v>295</v>
      </c>
      <c r="C28" s="3"/>
      <c r="D28" s="13">
        <v>412</v>
      </c>
      <c r="E28" s="3"/>
      <c r="H28" s="10">
        <v>410</v>
      </c>
      <c r="L28" s="10">
        <v>93</v>
      </c>
    </row>
    <row r="29" spans="1:12" ht="15">
      <c r="A29" t="s">
        <v>131</v>
      </c>
      <c r="C29" s="3"/>
      <c r="D29" s="13">
        <v>62</v>
      </c>
      <c r="E29" s="3"/>
      <c r="H29" s="10">
        <v>25</v>
      </c>
      <c r="L29" s="10">
        <v>15</v>
      </c>
    </row>
    <row r="30" spans="1:12" ht="15">
      <c r="A30" s="3" t="s">
        <v>296</v>
      </c>
      <c r="C30" s="3"/>
      <c r="D30" s="18">
        <v>-316</v>
      </c>
      <c r="E30" s="3"/>
      <c r="H30" s="10">
        <v>3546</v>
      </c>
      <c r="L30" s="16">
        <v>-933</v>
      </c>
    </row>
    <row r="31" ht="15">
      <c r="A31" s="3" t="s">
        <v>297</v>
      </c>
    </row>
    <row r="32" spans="1:12" ht="15">
      <c r="A32" t="s">
        <v>298</v>
      </c>
      <c r="C32" s="3"/>
      <c r="D32" s="18">
        <v>-6158</v>
      </c>
      <c r="E32" s="3"/>
      <c r="H32" s="16">
        <v>-4395</v>
      </c>
      <c r="L32" s="16">
        <v>-3621</v>
      </c>
    </row>
    <row r="33" spans="1:12" ht="15">
      <c r="A33" t="s">
        <v>299</v>
      </c>
      <c r="C33" s="3"/>
      <c r="D33" s="18">
        <v>-406</v>
      </c>
      <c r="E33" s="3"/>
      <c r="H33" s="16">
        <v>-306</v>
      </c>
      <c r="L33" s="16">
        <v>-281</v>
      </c>
    </row>
    <row r="34" spans="1:12" ht="15">
      <c r="A34" t="s">
        <v>300</v>
      </c>
      <c r="C34" s="3"/>
      <c r="D34" s="18">
        <v>-1319</v>
      </c>
      <c r="E34" s="3"/>
      <c r="H34" s="16">
        <v>-5110</v>
      </c>
      <c r="L34" s="16">
        <v>-199</v>
      </c>
    </row>
    <row r="35" spans="1:12" ht="15">
      <c r="A35" t="s">
        <v>301</v>
      </c>
      <c r="C35" s="3"/>
      <c r="D35" s="13">
        <v>1158</v>
      </c>
      <c r="E35" s="3"/>
      <c r="H35" s="10">
        <v>2720</v>
      </c>
      <c r="L35" s="10">
        <v>861</v>
      </c>
    </row>
    <row r="36" spans="1:12" ht="15">
      <c r="A36" t="s">
        <v>302</v>
      </c>
      <c r="C36" s="3"/>
      <c r="D36" s="18">
        <v>-2089</v>
      </c>
      <c r="E36" s="3"/>
      <c r="H36" s="16">
        <v>-2812</v>
      </c>
      <c r="L36" s="16">
        <v>-306</v>
      </c>
    </row>
    <row r="37" spans="1:12" ht="15">
      <c r="A37" t="s">
        <v>131</v>
      </c>
      <c r="C37" s="3"/>
      <c r="D37" s="13">
        <v>62</v>
      </c>
      <c r="E37" s="3"/>
      <c r="H37" s="10">
        <v>31</v>
      </c>
      <c r="L37" s="16">
        <v>-202</v>
      </c>
    </row>
    <row r="38" spans="1:12" ht="15">
      <c r="A38" s="3" t="s">
        <v>303</v>
      </c>
      <c r="C38" s="3"/>
      <c r="D38" s="18">
        <v>-8752</v>
      </c>
      <c r="E38" s="3"/>
      <c r="H38" s="16">
        <v>-9872</v>
      </c>
      <c r="L38" s="16">
        <v>-3748</v>
      </c>
    </row>
    <row r="39" spans="1:12" ht="15">
      <c r="A39" t="s">
        <v>304</v>
      </c>
      <c r="C39" s="3"/>
      <c r="D39" s="18">
        <v>-276</v>
      </c>
      <c r="E39" s="3"/>
      <c r="H39" s="10">
        <v>292</v>
      </c>
      <c r="L39" s="10">
        <v>154</v>
      </c>
    </row>
    <row r="40" spans="1:12" ht="15">
      <c r="A40" t="s">
        <v>305</v>
      </c>
      <c r="C40" s="3"/>
      <c r="D40" s="13">
        <v>1239</v>
      </c>
      <c r="E40" s="3"/>
      <c r="H40" s="10">
        <v>947</v>
      </c>
      <c r="L40" s="10">
        <v>793</v>
      </c>
    </row>
    <row r="41" spans="1:12" ht="15">
      <c r="A41" s="3" t="s">
        <v>306</v>
      </c>
      <c r="C41" s="15">
        <v>963</v>
      </c>
      <c r="D41" s="15"/>
      <c r="E41" s="3"/>
      <c r="G41" s="12">
        <v>1239</v>
      </c>
      <c r="H41" s="12"/>
      <c r="K41" s="12">
        <v>947</v>
      </c>
      <c r="L41" s="12"/>
    </row>
  </sheetData>
  <sheetProtection selectLockedCells="1" selectUnlockedCells="1"/>
  <mergeCells count="9">
    <mergeCell ref="C3:D3"/>
    <mergeCell ref="G3:H3"/>
    <mergeCell ref="K3:L3"/>
    <mergeCell ref="C5:D5"/>
    <mergeCell ref="G5:H5"/>
    <mergeCell ref="K5:L5"/>
    <mergeCell ref="C41:D41"/>
    <mergeCell ref="G41:H41"/>
    <mergeCell ref="K41:L4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AO25"/>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3" width="8.7109375" style="0" customWidth="1"/>
    <col min="14" max="14" width="10.7109375" style="0" customWidth="1"/>
    <col min="15" max="16" width="8.7109375" style="0" customWidth="1"/>
    <col min="17" max="17" width="10.7109375" style="0" customWidth="1"/>
    <col min="18" max="20" width="8.7109375" style="0" customWidth="1"/>
    <col min="21" max="21" width="1.7109375" style="0" customWidth="1"/>
    <col min="22"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39.75" customHeight="1">
      <c r="C3" s="2" t="s">
        <v>307</v>
      </c>
      <c r="D3" s="2"/>
      <c r="E3" s="2"/>
      <c r="F3" s="2"/>
      <c r="G3" s="2"/>
      <c r="H3" s="2"/>
      <c r="I3" s="2"/>
      <c r="J3" s="2"/>
      <c r="K3" s="2"/>
      <c r="L3" s="2"/>
      <c r="M3" s="2"/>
      <c r="N3" s="2"/>
      <c r="O3" s="2"/>
      <c r="P3" s="2"/>
      <c r="Q3" s="2"/>
      <c r="R3" s="2"/>
      <c r="S3" s="2"/>
      <c r="T3" s="2"/>
      <c r="U3" s="2"/>
      <c r="W3" s="2"/>
      <c r="X3" s="2"/>
      <c r="AA3" s="2"/>
      <c r="AB3" s="2"/>
      <c r="AE3" s="2"/>
      <c r="AF3" s="2"/>
      <c r="AI3" s="9" t="s">
        <v>308</v>
      </c>
      <c r="AJ3" s="9"/>
      <c r="AM3" s="2"/>
      <c r="AN3" s="2"/>
    </row>
    <row r="4" spans="3:37" ht="39.75" customHeight="1">
      <c r="C4" s="2" t="s">
        <v>309</v>
      </c>
      <c r="D4" s="2"/>
      <c r="E4" s="2"/>
      <c r="F4" s="2"/>
      <c r="G4" s="2"/>
      <c r="H4" s="2"/>
      <c r="I4" s="2"/>
      <c r="M4" s="2" t="s">
        <v>310</v>
      </c>
      <c r="N4" s="2"/>
      <c r="O4" s="2"/>
      <c r="P4" s="2"/>
      <c r="Q4" s="2"/>
      <c r="R4" s="2"/>
      <c r="S4" s="2"/>
      <c r="T4" s="2"/>
      <c r="U4" s="2"/>
      <c r="W4" s="2"/>
      <c r="X4" s="2"/>
      <c r="AA4" s="2"/>
      <c r="AB4" s="2"/>
      <c r="AE4" s="9" t="s">
        <v>311</v>
      </c>
      <c r="AF4" s="9"/>
      <c r="AJ4" s="2"/>
      <c r="AK4" s="2"/>
    </row>
    <row r="5" spans="1:34" ht="39.75" customHeight="1">
      <c r="A5" t="s">
        <v>21</v>
      </c>
      <c r="C5" t="s">
        <v>312</v>
      </c>
      <c r="F5" t="s">
        <v>313</v>
      </c>
      <c r="I5" t="s">
        <v>314</v>
      </c>
      <c r="M5" s="2" t="s">
        <v>312</v>
      </c>
      <c r="N5" s="2"/>
      <c r="P5" s="2" t="s">
        <v>313</v>
      </c>
      <c r="Q5" s="2"/>
      <c r="T5" s="2" t="s">
        <v>314</v>
      </c>
      <c r="U5" s="2"/>
      <c r="W5" s="2" t="s">
        <v>315</v>
      </c>
      <c r="X5" s="2"/>
      <c r="AA5" s="9" t="s">
        <v>316</v>
      </c>
      <c r="AB5" s="9"/>
      <c r="AG5" s="2" t="s">
        <v>151</v>
      </c>
      <c r="AH5" s="2"/>
    </row>
    <row r="6" spans="1:40" ht="15">
      <c r="A6" t="s">
        <v>317</v>
      </c>
      <c r="C6" s="10">
        <v>2040</v>
      </c>
      <c r="F6" s="10">
        <v>1269</v>
      </c>
      <c r="I6" s="10">
        <v>9</v>
      </c>
      <c r="M6" s="12">
        <v>24</v>
      </c>
      <c r="N6" s="12"/>
      <c r="P6" s="12">
        <v>13</v>
      </c>
      <c r="Q6" s="12"/>
      <c r="T6" s="2" t="s">
        <v>68</v>
      </c>
      <c r="U6" s="2"/>
      <c r="W6" s="12">
        <v>44130</v>
      </c>
      <c r="X6" s="12"/>
      <c r="AA6" s="12">
        <v>4891</v>
      </c>
      <c r="AB6" s="12"/>
      <c r="AE6" s="21">
        <v>-7517</v>
      </c>
      <c r="AF6" s="21"/>
      <c r="AI6" s="21">
        <v>-119</v>
      </c>
      <c r="AJ6" s="21"/>
      <c r="AM6" s="12">
        <v>41422</v>
      </c>
      <c r="AN6" s="12"/>
    </row>
    <row r="7" spans="1:40" ht="15">
      <c r="A7" t="s">
        <v>318</v>
      </c>
      <c r="C7" s="10">
        <v>3</v>
      </c>
      <c r="F7" s="10">
        <v>3</v>
      </c>
      <c r="X7" s="10">
        <v>120</v>
      </c>
      <c r="AN7" s="10">
        <v>120</v>
      </c>
    </row>
    <row r="8" spans="1:40" ht="15">
      <c r="A8" t="s">
        <v>319</v>
      </c>
      <c r="F8" s="16">
        <v>-119</v>
      </c>
      <c r="Q8" s="16">
        <v>-1</v>
      </c>
      <c r="X8" s="16">
        <v>-1294</v>
      </c>
      <c r="AB8" s="16">
        <v>-994</v>
      </c>
      <c r="AN8" s="16">
        <v>-2289</v>
      </c>
    </row>
    <row r="9" spans="1:40" ht="15">
      <c r="A9" t="s">
        <v>320</v>
      </c>
      <c r="C9" s="10">
        <v>2</v>
      </c>
      <c r="X9" s="10">
        <v>33</v>
      </c>
      <c r="AN9" s="10">
        <v>33</v>
      </c>
    </row>
    <row r="10" spans="1:40" ht="15">
      <c r="A10" t="s">
        <v>321</v>
      </c>
      <c r="AJ10" s="10">
        <v>5</v>
      </c>
      <c r="AN10" s="10">
        <v>5</v>
      </c>
    </row>
    <row r="11" spans="1:40" ht="15">
      <c r="A11" t="s">
        <v>95</v>
      </c>
      <c r="AB11" s="10">
        <v>928</v>
      </c>
      <c r="AN11" s="10">
        <v>928</v>
      </c>
    </row>
    <row r="12" spans="1:40" ht="15">
      <c r="A12" t="s">
        <v>322</v>
      </c>
      <c r="C12" s="10">
        <v>2045</v>
      </c>
      <c r="F12" s="10">
        <v>1153</v>
      </c>
      <c r="I12" s="10">
        <v>9</v>
      </c>
      <c r="N12" s="10">
        <v>24</v>
      </c>
      <c r="Q12" s="10">
        <v>12</v>
      </c>
      <c r="U12" t="s">
        <v>67</v>
      </c>
      <c r="X12" s="10">
        <v>42989</v>
      </c>
      <c r="AB12" s="10">
        <v>4825</v>
      </c>
      <c r="AF12" s="16">
        <v>-7517</v>
      </c>
      <c r="AJ12" s="16">
        <v>-114</v>
      </c>
      <c r="AN12" s="10">
        <v>40219</v>
      </c>
    </row>
    <row r="13" spans="1:40" ht="15">
      <c r="A13" t="s">
        <v>318</v>
      </c>
      <c r="C13" s="10">
        <v>13</v>
      </c>
      <c r="F13" s="10">
        <v>10</v>
      </c>
      <c r="X13" s="10">
        <v>604</v>
      </c>
      <c r="AB13" s="16">
        <v>-33</v>
      </c>
      <c r="AN13" s="10">
        <v>571</v>
      </c>
    </row>
    <row r="14" spans="1:40" ht="15">
      <c r="A14" t="s">
        <v>319</v>
      </c>
      <c r="F14" s="16">
        <v>-113</v>
      </c>
      <c r="Q14" s="16">
        <v>-1</v>
      </c>
      <c r="X14" s="16">
        <v>-1235</v>
      </c>
      <c r="AB14" s="16">
        <v>-1111</v>
      </c>
      <c r="AN14" s="16">
        <v>-2347</v>
      </c>
    </row>
    <row r="15" spans="1:40" ht="15">
      <c r="A15" t="s">
        <v>320</v>
      </c>
      <c r="C15" s="10">
        <v>2</v>
      </c>
      <c r="X15" s="10">
        <v>43</v>
      </c>
      <c r="AN15" s="10">
        <v>43</v>
      </c>
    </row>
    <row r="16" spans="1:40" ht="15">
      <c r="A16" t="s">
        <v>321</v>
      </c>
      <c r="AJ16" s="10">
        <v>148</v>
      </c>
      <c r="AN16" s="10">
        <v>148</v>
      </c>
    </row>
    <row r="17" spans="1:40" ht="15">
      <c r="A17" t="s">
        <v>95</v>
      </c>
      <c r="AB17" s="10">
        <v>2533</v>
      </c>
      <c r="AN17" s="10">
        <v>2533</v>
      </c>
    </row>
    <row r="18" spans="1:40" ht="15">
      <c r="A18" t="s">
        <v>323</v>
      </c>
      <c r="C18" s="10">
        <v>2060</v>
      </c>
      <c r="F18" s="10">
        <v>1050</v>
      </c>
      <c r="I18" s="10">
        <v>9</v>
      </c>
      <c r="N18" s="10">
        <v>24</v>
      </c>
      <c r="Q18" s="10">
        <v>11</v>
      </c>
      <c r="U18" t="s">
        <v>67</v>
      </c>
      <c r="X18" s="10">
        <v>42401</v>
      </c>
      <c r="AB18" s="10">
        <v>6214</v>
      </c>
      <c r="AF18" s="16">
        <v>-7517</v>
      </c>
      <c r="AJ18" s="10">
        <v>34</v>
      </c>
      <c r="AN18" s="10">
        <v>41167</v>
      </c>
    </row>
    <row r="19" spans="1:41" ht="15">
      <c r="A19" t="s">
        <v>324</v>
      </c>
      <c r="AA19" s="3"/>
      <c r="AB19" s="13">
        <v>60</v>
      </c>
      <c r="AC19" s="3"/>
      <c r="AM19" s="3"/>
      <c r="AN19" s="13">
        <v>60</v>
      </c>
      <c r="AO19" s="3"/>
    </row>
    <row r="20" spans="1:41" ht="15">
      <c r="A20" t="s">
        <v>318</v>
      </c>
      <c r="C20" s="13">
        <v>17</v>
      </c>
      <c r="D20" s="3"/>
      <c r="F20" s="13">
        <v>6</v>
      </c>
      <c r="G20" s="3"/>
      <c r="W20" s="3"/>
      <c r="X20" s="13">
        <v>688</v>
      </c>
      <c r="Y20" s="3"/>
      <c r="AA20" s="3"/>
      <c r="AB20" s="18">
        <v>-28</v>
      </c>
      <c r="AC20" s="3"/>
      <c r="AM20" s="3"/>
      <c r="AN20" s="13">
        <v>660</v>
      </c>
      <c r="AO20" s="3"/>
    </row>
    <row r="21" spans="1:41" ht="15">
      <c r="A21" t="s">
        <v>319</v>
      </c>
      <c r="C21" s="18">
        <v>-25</v>
      </c>
      <c r="D21" s="3"/>
      <c r="F21" s="18">
        <v>-108</v>
      </c>
      <c r="G21" s="3"/>
      <c r="P21" s="3"/>
      <c r="Q21" s="18">
        <v>-1</v>
      </c>
      <c r="R21" s="3"/>
      <c r="W21" s="3"/>
      <c r="X21" s="18">
        <v>-1459</v>
      </c>
      <c r="Y21" s="3"/>
      <c r="AA21" s="3"/>
      <c r="AB21" s="18">
        <v>-1642</v>
      </c>
      <c r="AC21" s="3"/>
      <c r="AM21" s="3"/>
      <c r="AN21" s="18">
        <v>-3102</v>
      </c>
      <c r="AO21" s="3"/>
    </row>
    <row r="22" spans="1:41" ht="15">
      <c r="A22" t="s">
        <v>320</v>
      </c>
      <c r="C22" s="13">
        <v>2</v>
      </c>
      <c r="D22" s="3"/>
      <c r="W22" s="3"/>
      <c r="X22" s="13">
        <v>58</v>
      </c>
      <c r="Y22" s="3"/>
      <c r="AM22" s="3"/>
      <c r="AN22" s="13">
        <v>58</v>
      </c>
      <c r="AO22" s="3"/>
    </row>
    <row r="23" spans="1:41" ht="15">
      <c r="A23" t="s">
        <v>325</v>
      </c>
      <c r="AI23" s="3"/>
      <c r="AJ23" s="18">
        <v>-90</v>
      </c>
      <c r="AK23" s="3"/>
      <c r="AM23" s="3"/>
      <c r="AN23" s="18">
        <v>-90</v>
      </c>
      <c r="AO23" s="3"/>
    </row>
    <row r="24" spans="1:41" ht="15">
      <c r="A24" t="s">
        <v>95</v>
      </c>
      <c r="AA24" s="3"/>
      <c r="AB24" s="13">
        <v>2587</v>
      </c>
      <c r="AC24" s="3"/>
      <c r="AM24" s="3"/>
      <c r="AN24" s="13">
        <v>2587</v>
      </c>
      <c r="AO24" s="3"/>
    </row>
    <row r="25" spans="1:41" ht="15">
      <c r="A25" s="3" t="s">
        <v>326</v>
      </c>
      <c r="C25" s="13">
        <v>2054</v>
      </c>
      <c r="D25" s="3"/>
      <c r="F25" s="13">
        <v>948</v>
      </c>
      <c r="G25" s="3"/>
      <c r="I25" s="13">
        <v>9</v>
      </c>
      <c r="M25" s="15">
        <v>24</v>
      </c>
      <c r="N25" s="15"/>
      <c r="P25" s="15">
        <v>10</v>
      </c>
      <c r="Q25" s="15"/>
      <c r="R25" s="3"/>
      <c r="T25" s="1" t="s">
        <v>68</v>
      </c>
      <c r="U25" s="1"/>
      <c r="W25" s="15">
        <v>41688</v>
      </c>
      <c r="X25" s="15"/>
      <c r="Y25" s="3"/>
      <c r="AA25" s="15">
        <v>7191</v>
      </c>
      <c r="AB25" s="15"/>
      <c r="AC25" s="3"/>
      <c r="AE25" s="20">
        <v>-7517</v>
      </c>
      <c r="AF25" s="20"/>
      <c r="AG25" s="3"/>
      <c r="AI25" s="20">
        <v>-56</v>
      </c>
      <c r="AJ25" s="20"/>
      <c r="AK25" s="3"/>
      <c r="AM25" s="15">
        <v>41340</v>
      </c>
      <c r="AN25" s="15"/>
      <c r="AO25" s="3"/>
    </row>
  </sheetData>
  <sheetProtection selectLockedCells="1" selectUnlockedCells="1"/>
  <mergeCells count="34">
    <mergeCell ref="C3:U3"/>
    <mergeCell ref="W3:X3"/>
    <mergeCell ref="AA3:AB3"/>
    <mergeCell ref="AE3:AF3"/>
    <mergeCell ref="AI3:AJ3"/>
    <mergeCell ref="AM3:AN3"/>
    <mergeCell ref="C4:I4"/>
    <mergeCell ref="M4:U4"/>
    <mergeCell ref="W4:X4"/>
    <mergeCell ref="AA4:AB4"/>
    <mergeCell ref="AE4:AF4"/>
    <mergeCell ref="AJ4:AK4"/>
    <mergeCell ref="M5:N5"/>
    <mergeCell ref="P5:Q5"/>
    <mergeCell ref="T5:U5"/>
    <mergeCell ref="W5:X5"/>
    <mergeCell ref="AA5:AB5"/>
    <mergeCell ref="AG5:AH5"/>
    <mergeCell ref="M6:N6"/>
    <mergeCell ref="P6:Q6"/>
    <mergeCell ref="T6:U6"/>
    <mergeCell ref="W6:X6"/>
    <mergeCell ref="AA6:AB6"/>
    <mergeCell ref="AE6:AF6"/>
    <mergeCell ref="AI6:AJ6"/>
    <mergeCell ref="AM6:AN6"/>
    <mergeCell ref="M25:N25"/>
    <mergeCell ref="P25:Q25"/>
    <mergeCell ref="T25:U25"/>
    <mergeCell ref="W25:X25"/>
    <mergeCell ref="AA25:AB25"/>
    <mergeCell ref="AE25:AF25"/>
    <mergeCell ref="AI25:AJ25"/>
    <mergeCell ref="AM25:AN2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6384" width="8.7109375" style="0" customWidth="1"/>
  </cols>
  <sheetData>
    <row r="3" spans="1:11" ht="15">
      <c r="A3" t="s">
        <v>21</v>
      </c>
      <c r="C3" s="1" t="s">
        <v>22</v>
      </c>
      <c r="D3" s="1"/>
      <c r="G3" s="2" t="s">
        <v>23</v>
      </c>
      <c r="H3" s="2"/>
      <c r="J3" s="2" t="s">
        <v>24</v>
      </c>
      <c r="K3" s="2"/>
    </row>
    <row r="4" spans="1:11" ht="15">
      <c r="A4" t="s">
        <v>95</v>
      </c>
      <c r="C4" s="15">
        <v>2587</v>
      </c>
      <c r="D4" s="15"/>
      <c r="E4" s="3"/>
      <c r="G4" s="12">
        <v>2533</v>
      </c>
      <c r="H4" s="12"/>
      <c r="J4" s="12">
        <v>928</v>
      </c>
      <c r="K4" s="12"/>
    </row>
    <row r="5" spans="1:11" ht="15">
      <c r="A5" t="s">
        <v>327</v>
      </c>
      <c r="C5" s="3"/>
      <c r="D5" s="18">
        <v>-42</v>
      </c>
      <c r="E5" s="3"/>
      <c r="H5" s="10">
        <v>128</v>
      </c>
      <c r="K5" s="10">
        <v>20</v>
      </c>
    </row>
    <row r="6" spans="1:11" ht="39.75" customHeight="1">
      <c r="A6" s="6" t="s">
        <v>328</v>
      </c>
      <c r="C6" s="3"/>
      <c r="D6" s="18">
        <v>-85</v>
      </c>
      <c r="E6" s="3"/>
      <c r="H6" s="10">
        <v>11</v>
      </c>
      <c r="K6" s="16">
        <v>-4</v>
      </c>
    </row>
    <row r="7" spans="1:11" ht="15">
      <c r="A7" t="s">
        <v>329</v>
      </c>
      <c r="C7" s="3"/>
      <c r="D7" s="13">
        <v>29</v>
      </c>
      <c r="E7" s="3"/>
      <c r="H7" s="10">
        <v>7</v>
      </c>
      <c r="K7" s="16">
        <v>-12</v>
      </c>
    </row>
    <row r="8" spans="1:11" ht="15">
      <c r="A8" t="s">
        <v>330</v>
      </c>
      <c r="C8" s="3"/>
      <c r="D8" s="13">
        <v>8</v>
      </c>
      <c r="E8" s="3"/>
      <c r="H8" s="10">
        <v>2</v>
      </c>
      <c r="K8" s="10">
        <v>1</v>
      </c>
    </row>
    <row r="9" spans="1:11" ht="15">
      <c r="A9" s="3" t="s">
        <v>331</v>
      </c>
      <c r="C9" s="15">
        <v>2497</v>
      </c>
      <c r="D9" s="15"/>
      <c r="E9" s="3"/>
      <c r="G9" s="12">
        <v>2681</v>
      </c>
      <c r="H9" s="12"/>
      <c r="J9" s="12">
        <v>933</v>
      </c>
      <c r="K9" s="12"/>
    </row>
  </sheetData>
  <sheetProtection selectLockedCells="1" selectUnlockedCells="1"/>
  <mergeCells count="9">
    <mergeCell ref="C3:D3"/>
    <mergeCell ref="G3:H3"/>
    <mergeCell ref="J3:K3"/>
    <mergeCell ref="C4:D4"/>
    <mergeCell ref="G4:H4"/>
    <mergeCell ref="J4:K4"/>
    <mergeCell ref="C9:D9"/>
    <mergeCell ref="G9:H9"/>
    <mergeCell ref="J9:K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332</v>
      </c>
      <c r="B2" s="1"/>
      <c r="C2" s="1"/>
      <c r="D2" s="1"/>
      <c r="E2" s="1"/>
      <c r="F2" s="1"/>
    </row>
    <row r="5" spans="1:10" ht="15">
      <c r="A5" t="s">
        <v>333</v>
      </c>
      <c r="C5" t="s">
        <v>334</v>
      </c>
      <c r="E5" s="1" t="s">
        <v>22</v>
      </c>
      <c r="F5" s="1"/>
      <c r="I5" s="2" t="s">
        <v>23</v>
      </c>
      <c r="J5" s="2"/>
    </row>
    <row r="6" spans="1:10" ht="15">
      <c r="A6" t="s">
        <v>335</v>
      </c>
      <c r="C6" t="s">
        <v>336</v>
      </c>
      <c r="E6" s="15">
        <v>14978</v>
      </c>
      <c r="F6" s="15"/>
      <c r="G6" s="3"/>
      <c r="I6" s="12">
        <v>13020</v>
      </c>
      <c r="J6" s="12"/>
    </row>
    <row r="7" spans="1:10" ht="15">
      <c r="A7" t="s">
        <v>337</v>
      </c>
      <c r="C7" t="s">
        <v>338</v>
      </c>
      <c r="E7" s="3"/>
      <c r="F7" s="13">
        <v>15373</v>
      </c>
      <c r="G7" s="3"/>
      <c r="J7" s="10">
        <v>12687</v>
      </c>
    </row>
    <row r="8" spans="1:10" ht="15">
      <c r="A8" t="s">
        <v>339</v>
      </c>
      <c r="C8" t="s">
        <v>340</v>
      </c>
      <c r="E8" s="3"/>
      <c r="F8" s="13">
        <v>5179</v>
      </c>
      <c r="G8" s="3"/>
      <c r="J8" s="10">
        <v>4406</v>
      </c>
    </row>
    <row r="9" spans="1:10" ht="15">
      <c r="A9" t="s">
        <v>341</v>
      </c>
      <c r="C9" t="s">
        <v>342</v>
      </c>
      <c r="E9" s="3"/>
      <c r="F9" s="13">
        <v>5521</v>
      </c>
      <c r="G9" s="3"/>
      <c r="J9" s="10">
        <v>4677</v>
      </c>
    </row>
    <row r="10" spans="1:10" ht="15">
      <c r="A10" t="s">
        <v>343</v>
      </c>
      <c r="C10" t="s">
        <v>344</v>
      </c>
      <c r="E10" s="3"/>
      <c r="F10" s="13">
        <v>1667</v>
      </c>
      <c r="G10" s="3"/>
      <c r="J10" s="10">
        <v>1366</v>
      </c>
    </row>
    <row r="11" spans="1:10" ht="15">
      <c r="A11" t="s">
        <v>345</v>
      </c>
      <c r="C11" t="s">
        <v>67</v>
      </c>
      <c r="E11" s="3"/>
      <c r="F11" s="13">
        <v>202</v>
      </c>
      <c r="G11" s="3"/>
      <c r="J11" s="10">
        <v>163</v>
      </c>
    </row>
    <row r="12" spans="1:10" ht="15">
      <c r="A12" t="s">
        <v>131</v>
      </c>
      <c r="C12" t="s">
        <v>346</v>
      </c>
      <c r="E12" s="3"/>
      <c r="F12" s="13">
        <v>512</v>
      </c>
      <c r="G12" s="3"/>
      <c r="J12" s="10">
        <v>435</v>
      </c>
    </row>
    <row r="13" spans="1:10" ht="15">
      <c r="A13" s="2" t="s">
        <v>347</v>
      </c>
      <c r="B13" s="2"/>
      <c r="C13" s="2"/>
      <c r="E13" s="3"/>
      <c r="F13" s="13">
        <v>43432</v>
      </c>
      <c r="G13" s="3"/>
      <c r="J13" s="10">
        <v>36754</v>
      </c>
    </row>
    <row r="14" spans="1:10" ht="15">
      <c r="A14" s="2" t="s">
        <v>348</v>
      </c>
      <c r="B14" s="2"/>
      <c r="C14" s="2"/>
      <c r="E14" s="3"/>
      <c r="F14" s="18">
        <v>-19808</v>
      </c>
      <c r="G14" s="3"/>
      <c r="J14" s="16">
        <v>-15506</v>
      </c>
    </row>
    <row r="15" spans="1:10" ht="15">
      <c r="A15" s="2" t="s">
        <v>349</v>
      </c>
      <c r="B15" s="2"/>
      <c r="C15" s="2"/>
      <c r="E15" s="15">
        <v>23624</v>
      </c>
      <c r="F15" s="15"/>
      <c r="G15" s="3"/>
      <c r="I15" s="12">
        <v>21248</v>
      </c>
      <c r="J15" s="12"/>
    </row>
  </sheetData>
  <sheetProtection selectLockedCells="1" selectUnlockedCells="1"/>
  <mergeCells count="10">
    <mergeCell ref="A2:F2"/>
    <mergeCell ref="E5:F5"/>
    <mergeCell ref="I5:J5"/>
    <mergeCell ref="E6:F6"/>
    <mergeCell ref="I6:J6"/>
    <mergeCell ref="A13:C13"/>
    <mergeCell ref="A14:C14"/>
    <mergeCell ref="A15:C15"/>
    <mergeCell ref="E15:F15"/>
    <mergeCell ref="I15:J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C10"/>
  <sheetViews>
    <sheetView workbookViewId="0" topLeftCell="A1">
      <selection activeCell="A1" sqref="A1"/>
    </sheetView>
  </sheetViews>
  <sheetFormatPr defaultColWidth="8.00390625" defaultRowHeight="15"/>
  <cols>
    <col min="1" max="1" width="62.7109375" style="0" customWidth="1"/>
    <col min="2" max="5" width="8.7109375" style="0" customWidth="1"/>
    <col min="6" max="6" width="10.7109375" style="0" customWidth="1"/>
    <col min="7" max="15" width="8.7109375" style="0" customWidth="1"/>
    <col min="16" max="16" width="10.7109375" style="0" customWidth="1"/>
    <col min="17" max="25" width="8.7109375" style="0" customWidth="1"/>
    <col min="26" max="26" width="10.7109375" style="0" customWidth="1"/>
    <col min="27" max="16384" width="8.7109375" style="0" customWidth="1"/>
  </cols>
  <sheetData>
    <row r="2" spans="1:6" ht="15" customHeight="1">
      <c r="A2" s="5" t="s">
        <v>350</v>
      </c>
      <c r="B2" s="5"/>
      <c r="C2" s="5"/>
      <c r="D2" s="5"/>
      <c r="E2" s="5"/>
      <c r="F2" s="5"/>
    </row>
    <row r="5" spans="3:29" ht="15">
      <c r="C5" s="1" t="s">
        <v>22</v>
      </c>
      <c r="D5" s="1"/>
      <c r="E5" s="1"/>
      <c r="F5" s="1"/>
      <c r="G5" s="1"/>
      <c r="H5" s="1"/>
      <c r="I5" s="1"/>
      <c r="M5" s="2" t="s">
        <v>23</v>
      </c>
      <c r="N5" s="2"/>
      <c r="O5" s="2"/>
      <c r="P5" s="2"/>
      <c r="Q5" s="2"/>
      <c r="R5" s="2"/>
      <c r="S5" s="2"/>
      <c r="W5" s="2" t="s">
        <v>24</v>
      </c>
      <c r="X5" s="2"/>
      <c r="Y5" s="2"/>
      <c r="Z5" s="2"/>
      <c r="AA5" s="2"/>
      <c r="AB5" s="2"/>
      <c r="AC5" s="2"/>
    </row>
    <row r="6" spans="1:29" ht="39.75" customHeight="1">
      <c r="A6" t="s">
        <v>351</v>
      </c>
      <c r="C6" s="1" t="s">
        <v>352</v>
      </c>
      <c r="D6" s="1"/>
      <c r="F6" s="3" t="s">
        <v>309</v>
      </c>
      <c r="H6" s="5" t="s">
        <v>353</v>
      </c>
      <c r="I6" s="5"/>
      <c r="M6" s="2" t="s">
        <v>352</v>
      </c>
      <c r="N6" s="2"/>
      <c r="P6" t="s">
        <v>309</v>
      </c>
      <c r="R6" s="9" t="s">
        <v>353</v>
      </c>
      <c r="S6" s="9"/>
      <c r="W6" s="2" t="s">
        <v>352</v>
      </c>
      <c r="X6" s="2"/>
      <c r="Z6" t="s">
        <v>309</v>
      </c>
      <c r="AB6" s="9" t="s">
        <v>353</v>
      </c>
      <c r="AC6" s="9"/>
    </row>
    <row r="7" spans="1:29" ht="15">
      <c r="A7" t="s">
        <v>354</v>
      </c>
      <c r="C7" s="15">
        <v>2587</v>
      </c>
      <c r="D7" s="15"/>
      <c r="F7" s="13">
        <v>3098</v>
      </c>
      <c r="H7" s="14">
        <v>0.84</v>
      </c>
      <c r="I7" s="14"/>
      <c r="M7" s="12">
        <v>2235</v>
      </c>
      <c r="N7" s="12"/>
      <c r="P7" s="10">
        <v>3160</v>
      </c>
      <c r="R7" s="11">
        <v>0.71</v>
      </c>
      <c r="S7" s="11"/>
      <c r="W7" s="12">
        <v>828</v>
      </c>
      <c r="X7" s="12"/>
      <c r="Z7" s="10">
        <v>3295</v>
      </c>
      <c r="AB7" s="11">
        <v>0.25</v>
      </c>
      <c r="AC7" s="11"/>
    </row>
    <row r="8" ht="15">
      <c r="A8" t="s">
        <v>355</v>
      </c>
    </row>
    <row r="9" spans="1:26" ht="15">
      <c r="A9" t="s">
        <v>356</v>
      </c>
      <c r="F9" s="13">
        <v>31</v>
      </c>
      <c r="P9" s="10">
        <v>20</v>
      </c>
      <c r="Z9" s="10">
        <v>17</v>
      </c>
    </row>
    <row r="10" spans="1:29" ht="15">
      <c r="A10" t="s">
        <v>357</v>
      </c>
      <c r="C10" s="15">
        <v>2587</v>
      </c>
      <c r="D10" s="15"/>
      <c r="F10" s="13">
        <v>3129</v>
      </c>
      <c r="H10" s="14">
        <v>0.83</v>
      </c>
      <c r="I10" s="14"/>
      <c r="M10" s="12">
        <v>2235</v>
      </c>
      <c r="N10" s="12"/>
      <c r="P10" s="10">
        <v>3180</v>
      </c>
      <c r="R10" s="11">
        <v>0.7</v>
      </c>
      <c r="S10" s="11"/>
      <c r="W10" s="12">
        <v>828</v>
      </c>
      <c r="X10" s="12"/>
      <c r="Z10" s="10">
        <v>3312</v>
      </c>
      <c r="AB10" s="11">
        <v>0.25</v>
      </c>
      <c r="AC10" s="11"/>
    </row>
  </sheetData>
  <sheetProtection selectLockedCells="1" selectUnlockedCells="1"/>
  <mergeCells count="22">
    <mergeCell ref="A2:F2"/>
    <mergeCell ref="C5:I5"/>
    <mergeCell ref="M5:S5"/>
    <mergeCell ref="W5:AC5"/>
    <mergeCell ref="C6:D6"/>
    <mergeCell ref="H6:I6"/>
    <mergeCell ref="M6:N6"/>
    <mergeCell ref="R6:S6"/>
    <mergeCell ref="W6:X6"/>
    <mergeCell ref="AB6:AC6"/>
    <mergeCell ref="C7:D7"/>
    <mergeCell ref="H7:I7"/>
    <mergeCell ref="M7:N7"/>
    <mergeCell ref="R7:S7"/>
    <mergeCell ref="W7:X7"/>
    <mergeCell ref="AB7:AC7"/>
    <mergeCell ref="C10:D10"/>
    <mergeCell ref="H10:I10"/>
    <mergeCell ref="M10:N10"/>
    <mergeCell ref="R10:S10"/>
    <mergeCell ref="W10:X10"/>
    <mergeCell ref="AB10:AC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21</v>
      </c>
      <c r="C3" s="2" t="s">
        <v>358</v>
      </c>
      <c r="D3" s="2"/>
      <c r="G3" s="2" t="s">
        <v>359</v>
      </c>
      <c r="H3" s="2"/>
    </row>
    <row r="4" spans="1:8" ht="15">
      <c r="A4" t="s">
        <v>360</v>
      </c>
      <c r="C4" s="12">
        <v>870</v>
      </c>
      <c r="D4" s="12"/>
      <c r="G4" s="12">
        <v>2640</v>
      </c>
      <c r="H4" s="12"/>
    </row>
    <row r="5" spans="1:8" ht="15">
      <c r="A5" t="s">
        <v>361</v>
      </c>
      <c r="D5" s="10">
        <v>266</v>
      </c>
      <c r="H5" s="10">
        <v>1627</v>
      </c>
    </row>
    <row r="6" spans="1:8" ht="15">
      <c r="A6" t="s">
        <v>362</v>
      </c>
      <c r="D6" s="10">
        <v>1954</v>
      </c>
      <c r="H6" s="10">
        <v>6730</v>
      </c>
    </row>
    <row r="7" spans="1:8" ht="15">
      <c r="A7" t="s">
        <v>244</v>
      </c>
      <c r="D7" s="10">
        <v>426</v>
      </c>
      <c r="H7" s="10">
        <v>420</v>
      </c>
    </row>
    <row r="8" spans="1:8" ht="15">
      <c r="A8" t="s">
        <v>363</v>
      </c>
      <c r="D8" s="10">
        <v>267</v>
      </c>
      <c r="H8" s="10">
        <v>111</v>
      </c>
    </row>
    <row r="9" spans="1:8" ht="15">
      <c r="A9" s="3" t="s">
        <v>364</v>
      </c>
      <c r="D9" s="16">
        <v>-73</v>
      </c>
      <c r="H9" s="16">
        <v>-351</v>
      </c>
    </row>
    <row r="10" spans="1:8" ht="15">
      <c r="A10" t="s">
        <v>365</v>
      </c>
      <c r="C10" s="12">
        <v>3710</v>
      </c>
      <c r="D10" s="12"/>
      <c r="G10" s="12">
        <v>11177</v>
      </c>
      <c r="H10" s="12"/>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3" spans="1:8" ht="15">
      <c r="A3" t="s">
        <v>108</v>
      </c>
      <c r="C3" s="2" t="s">
        <v>23</v>
      </c>
      <c r="D3" s="2"/>
      <c r="G3" s="2" t="s">
        <v>24</v>
      </c>
      <c r="H3" s="2"/>
    </row>
    <row r="4" spans="1:8" ht="15">
      <c r="A4" t="s">
        <v>91</v>
      </c>
      <c r="C4" s="12">
        <v>734</v>
      </c>
      <c r="D4" s="12"/>
      <c r="G4" s="12">
        <v>1180</v>
      </c>
      <c r="H4" s="12"/>
    </row>
    <row r="5" spans="1:8" ht="15">
      <c r="A5" t="s">
        <v>366</v>
      </c>
      <c r="C5" s="12">
        <v>121</v>
      </c>
      <c r="D5" s="12"/>
      <c r="G5" s="12">
        <v>159</v>
      </c>
      <c r="H5" s="12"/>
    </row>
    <row r="6" spans="1:8" ht="15">
      <c r="A6" t="s">
        <v>119</v>
      </c>
      <c r="C6" s="21">
        <v>-18</v>
      </c>
      <c r="D6" s="21"/>
      <c r="G6" s="21">
        <v>-59</v>
      </c>
      <c r="H6" s="21"/>
    </row>
    <row r="7" spans="1:8" ht="15">
      <c r="A7" t="s">
        <v>95</v>
      </c>
      <c r="C7" s="12">
        <v>103</v>
      </c>
      <c r="D7" s="12"/>
      <c r="G7" s="12">
        <v>100</v>
      </c>
      <c r="H7" s="12"/>
    </row>
  </sheetData>
  <sheetProtection selectLockedCells="1" selectUnlockedCells="1"/>
  <mergeCells count="10">
    <mergeCell ref="C3:D3"/>
    <mergeCell ref="G3:H3"/>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3" spans="1:7" ht="15">
      <c r="A3" s="6" t="s">
        <v>367</v>
      </c>
      <c r="C3" s="2" t="s">
        <v>23</v>
      </c>
      <c r="D3" s="2"/>
      <c r="F3" s="2" t="s">
        <v>24</v>
      </c>
      <c r="G3" s="2"/>
    </row>
    <row r="4" spans="1:7" ht="15">
      <c r="A4" t="s">
        <v>91</v>
      </c>
      <c r="C4" s="12">
        <v>27526</v>
      </c>
      <c r="D4" s="12"/>
      <c r="F4" s="12">
        <v>23672</v>
      </c>
      <c r="G4" s="12"/>
    </row>
    <row r="5" spans="1:7" ht="15">
      <c r="A5" t="s">
        <v>123</v>
      </c>
      <c r="C5" s="12">
        <v>2225</v>
      </c>
      <c r="D5" s="12"/>
      <c r="F5" s="12">
        <v>770</v>
      </c>
      <c r="G5" s="12"/>
    </row>
    <row r="6" spans="1:7" ht="39.75" customHeight="1">
      <c r="A6" s="6" t="s">
        <v>368</v>
      </c>
      <c r="C6" s="12">
        <v>103</v>
      </c>
      <c r="D6" s="12"/>
      <c r="F6" s="12">
        <v>100</v>
      </c>
      <c r="G6" s="12"/>
    </row>
    <row r="7" spans="1:7" ht="39.75" customHeight="1">
      <c r="A7" s="6" t="s">
        <v>369</v>
      </c>
      <c r="C7" s="12">
        <v>195</v>
      </c>
      <c r="D7" s="12"/>
      <c r="F7" s="2" t="s">
        <v>68</v>
      </c>
      <c r="G7" s="2"/>
    </row>
    <row r="8" spans="1:7" ht="15">
      <c r="A8" t="s">
        <v>273</v>
      </c>
      <c r="C8" s="12">
        <v>2523</v>
      </c>
      <c r="D8" s="12"/>
      <c r="F8" s="12">
        <v>870</v>
      </c>
      <c r="G8" s="12"/>
    </row>
    <row r="9" spans="2:7" ht="15">
      <c r="B9" s="2"/>
      <c r="C9" s="2"/>
      <c r="D9" s="2"/>
      <c r="E9" s="2"/>
      <c r="F9" s="2"/>
      <c r="G9" s="2"/>
    </row>
    <row r="10" spans="1:7" ht="15">
      <c r="A10" t="s">
        <v>274</v>
      </c>
      <c r="C10" s="11">
        <v>0.8</v>
      </c>
      <c r="D10" s="11"/>
      <c r="F10" s="11">
        <v>0.26</v>
      </c>
      <c r="G10" s="11"/>
    </row>
    <row r="11" spans="1:7" ht="15">
      <c r="A11" t="s">
        <v>277</v>
      </c>
      <c r="C11" s="11">
        <v>0.79</v>
      </c>
      <c r="D11" s="11"/>
      <c r="F11" s="11">
        <v>0.26</v>
      </c>
      <c r="G11" s="11"/>
    </row>
  </sheetData>
  <sheetProtection selectLockedCells="1" selectUnlockedCells="1"/>
  <mergeCells count="18">
    <mergeCell ref="C3:D3"/>
    <mergeCell ref="F3:G3"/>
    <mergeCell ref="C4:D4"/>
    <mergeCell ref="F4:G4"/>
    <mergeCell ref="C5:D5"/>
    <mergeCell ref="F5:G5"/>
    <mergeCell ref="C6:D6"/>
    <mergeCell ref="F6:G6"/>
    <mergeCell ref="C7:D7"/>
    <mergeCell ref="F7:G7"/>
    <mergeCell ref="C8:D8"/>
    <mergeCell ref="F8:G8"/>
    <mergeCell ref="B9:D9"/>
    <mergeCell ref="E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2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5" t="s">
        <v>370</v>
      </c>
      <c r="B2" s="5"/>
      <c r="C2" s="5"/>
      <c r="D2" s="5"/>
      <c r="E2" s="5"/>
      <c r="F2" s="5"/>
    </row>
    <row r="5" spans="1:7" ht="15">
      <c r="A5" t="s">
        <v>371</v>
      </c>
      <c r="C5" s="1" t="s">
        <v>22</v>
      </c>
      <c r="D5" s="1"/>
      <c r="F5" s="2" t="s">
        <v>23</v>
      </c>
      <c r="G5" s="2"/>
    </row>
    <row r="6" ht="15">
      <c r="A6" t="s">
        <v>372</v>
      </c>
    </row>
    <row r="7" spans="1:7" ht="15">
      <c r="A7" t="s">
        <v>373</v>
      </c>
      <c r="C7" s="15">
        <v>126</v>
      </c>
      <c r="D7" s="15"/>
      <c r="F7" s="12">
        <v>146</v>
      </c>
      <c r="G7" s="12"/>
    </row>
    <row r="8" spans="1:7" ht="15">
      <c r="A8" t="s">
        <v>374</v>
      </c>
      <c r="C8" s="3"/>
      <c r="D8" s="13">
        <v>251</v>
      </c>
      <c r="G8" s="10">
        <v>161</v>
      </c>
    </row>
    <row r="9" spans="1:7" ht="15">
      <c r="A9" t="s">
        <v>375</v>
      </c>
      <c r="C9" s="3"/>
      <c r="D9" s="13">
        <v>5</v>
      </c>
      <c r="G9" s="10">
        <v>69</v>
      </c>
    </row>
    <row r="10" spans="1:7" ht="15">
      <c r="A10" t="s">
        <v>376</v>
      </c>
      <c r="C10" s="3"/>
      <c r="D10" s="13">
        <v>582</v>
      </c>
      <c r="G10" s="10">
        <v>490</v>
      </c>
    </row>
    <row r="11" spans="1:7" ht="15">
      <c r="A11" t="s">
        <v>377</v>
      </c>
      <c r="C11" s="3"/>
      <c r="D11" s="13">
        <v>582</v>
      </c>
      <c r="G11" s="10">
        <v>439</v>
      </c>
    </row>
    <row r="12" spans="1:7" ht="15">
      <c r="A12" t="s">
        <v>378</v>
      </c>
      <c r="C12" s="3"/>
      <c r="D12" s="13">
        <v>477</v>
      </c>
      <c r="G12" s="10">
        <v>539</v>
      </c>
    </row>
    <row r="13" spans="1:7" ht="15">
      <c r="A13" t="s">
        <v>379</v>
      </c>
      <c r="C13" s="3"/>
      <c r="D13" s="13">
        <v>26</v>
      </c>
      <c r="G13" s="10">
        <v>493</v>
      </c>
    </row>
    <row r="14" spans="1:7" ht="15">
      <c r="A14" t="s">
        <v>380</v>
      </c>
      <c r="C14" s="3"/>
      <c r="D14" s="3" t="s">
        <v>67</v>
      </c>
      <c r="G14" s="10">
        <v>1052</v>
      </c>
    </row>
    <row r="15" spans="1:7" ht="15">
      <c r="A15" t="s">
        <v>381</v>
      </c>
      <c r="C15" s="3"/>
      <c r="D15" s="3" t="s">
        <v>67</v>
      </c>
      <c r="G15" s="10">
        <v>61</v>
      </c>
    </row>
    <row r="16" spans="1:7" ht="15">
      <c r="A16" t="s">
        <v>382</v>
      </c>
      <c r="C16" s="3"/>
      <c r="D16" s="13">
        <v>621</v>
      </c>
      <c r="G16" t="s">
        <v>67</v>
      </c>
    </row>
    <row r="17" spans="1:7" ht="15">
      <c r="A17" t="s">
        <v>131</v>
      </c>
      <c r="C17" s="3"/>
      <c r="D17" s="13">
        <v>31</v>
      </c>
      <c r="G17" s="10">
        <v>63</v>
      </c>
    </row>
    <row r="18" spans="3:7" ht="15">
      <c r="C18" s="3"/>
      <c r="D18" s="13">
        <v>2701</v>
      </c>
      <c r="G18" s="10">
        <v>3513</v>
      </c>
    </row>
    <row r="19" ht="15">
      <c r="A19" t="s">
        <v>383</v>
      </c>
    </row>
    <row r="20" spans="1:7" ht="15">
      <c r="A20" t="s">
        <v>384</v>
      </c>
      <c r="C20" s="3"/>
      <c r="D20" s="13">
        <v>1877</v>
      </c>
      <c r="G20" s="10">
        <v>560</v>
      </c>
    </row>
    <row r="21" spans="1:7" ht="15">
      <c r="A21" t="s">
        <v>385</v>
      </c>
      <c r="C21" s="3"/>
      <c r="D21" s="13">
        <v>1352</v>
      </c>
      <c r="G21" s="10">
        <v>1291</v>
      </c>
    </row>
    <row r="22" spans="1:7" ht="15">
      <c r="A22" t="s">
        <v>386</v>
      </c>
      <c r="C22" s="3"/>
      <c r="D22" s="3" t="s">
        <v>67</v>
      </c>
      <c r="G22" s="10">
        <v>2968</v>
      </c>
    </row>
    <row r="23" spans="1:7" ht="15">
      <c r="A23" t="s">
        <v>131</v>
      </c>
      <c r="C23" s="3"/>
      <c r="D23" s="13">
        <v>453</v>
      </c>
      <c r="G23" s="10">
        <v>575</v>
      </c>
    </row>
    <row r="24" spans="3:7" ht="15">
      <c r="C24" s="3"/>
      <c r="D24" s="13">
        <v>3682</v>
      </c>
      <c r="G24" s="10">
        <v>5394</v>
      </c>
    </row>
    <row r="25" spans="1:7" ht="15">
      <c r="A25" t="s">
        <v>387</v>
      </c>
      <c r="C25" s="3"/>
      <c r="D25" s="13">
        <v>1678</v>
      </c>
      <c r="G25" s="10">
        <v>1675</v>
      </c>
    </row>
    <row r="26" spans="1:7" ht="15">
      <c r="A26" s="3" t="s">
        <v>388</v>
      </c>
      <c r="C26" s="3"/>
      <c r="D26" s="13">
        <v>8061</v>
      </c>
      <c r="G26" s="10">
        <v>10582</v>
      </c>
    </row>
    <row r="27" spans="1:7" ht="15">
      <c r="A27" t="s">
        <v>389</v>
      </c>
      <c r="C27" s="3"/>
      <c r="D27" s="13">
        <v>98</v>
      </c>
      <c r="G27" s="10">
        <v>1735</v>
      </c>
    </row>
    <row r="28" spans="1:7" ht="15">
      <c r="A28" t="s">
        <v>390</v>
      </c>
      <c r="C28" s="15">
        <v>7963</v>
      </c>
      <c r="D28" s="15"/>
      <c r="F28" s="12">
        <v>8847</v>
      </c>
      <c r="G28" s="12"/>
    </row>
  </sheetData>
  <sheetProtection selectLockedCells="1" selectUnlockedCells="1"/>
  <mergeCells count="7">
    <mergeCell ref="A2:F2"/>
    <mergeCell ref="C5:D5"/>
    <mergeCell ref="F5:G5"/>
    <mergeCell ref="C7:D7"/>
    <mergeCell ref="F7:G7"/>
    <mergeCell ref="C28:D28"/>
    <mergeCell ref="F28:G2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391</v>
      </c>
      <c r="B2" s="1"/>
      <c r="C2" s="1"/>
      <c r="D2" s="1"/>
      <c r="E2" s="1"/>
      <c r="F2" s="1"/>
    </row>
    <row r="5" spans="1:8" ht="15">
      <c r="A5" t="s">
        <v>108</v>
      </c>
      <c r="C5" s="1" t="s">
        <v>22</v>
      </c>
      <c r="D5" s="1"/>
      <c r="G5" s="2" t="s">
        <v>23</v>
      </c>
      <c r="H5" s="2"/>
    </row>
    <row r="6" spans="1:8" ht="15">
      <c r="A6" t="s">
        <v>392</v>
      </c>
      <c r="C6" s="15">
        <v>685</v>
      </c>
      <c r="D6" s="15"/>
      <c r="E6" s="3"/>
      <c r="G6" s="12">
        <v>936</v>
      </c>
      <c r="H6" s="12"/>
    </row>
    <row r="7" spans="1:8" ht="15">
      <c r="A7" t="s">
        <v>393</v>
      </c>
      <c r="C7" s="3"/>
      <c r="D7" s="13">
        <v>44</v>
      </c>
      <c r="E7" s="3"/>
      <c r="H7" s="10">
        <v>254</v>
      </c>
    </row>
    <row r="8" spans="1:8" ht="15">
      <c r="A8" t="s">
        <v>394</v>
      </c>
      <c r="C8" s="3"/>
      <c r="D8" s="18">
        <v>-2</v>
      </c>
      <c r="E8" s="3"/>
      <c r="H8" t="s">
        <v>67</v>
      </c>
    </row>
    <row r="9" spans="1:8" ht="15">
      <c r="A9" t="s">
        <v>395</v>
      </c>
      <c r="C9" s="15">
        <v>727</v>
      </c>
      <c r="D9" s="15"/>
      <c r="E9" s="3"/>
      <c r="G9" s="12">
        <v>1190</v>
      </c>
      <c r="H9" s="12"/>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5" t="s">
        <v>15</v>
      </c>
      <c r="B2" s="5"/>
      <c r="C2" s="5"/>
      <c r="D2" s="5"/>
      <c r="E2" s="5"/>
      <c r="F2" s="5"/>
    </row>
    <row r="5" spans="1:3" ht="15">
      <c r="A5" t="s">
        <v>16</v>
      </c>
      <c r="C5" t="s">
        <v>17</v>
      </c>
    </row>
    <row r="6" spans="1:3" ht="15">
      <c r="A6" s="6" t="s">
        <v>18</v>
      </c>
      <c r="C6" t="s">
        <v>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G1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t="s">
        <v>108</v>
      </c>
      <c r="C3" s="2" t="s">
        <v>23</v>
      </c>
      <c r="D3" s="2"/>
      <c r="F3" s="2" t="s">
        <v>24</v>
      </c>
      <c r="G3" s="2"/>
    </row>
    <row r="4" ht="15">
      <c r="A4" s="3" t="s">
        <v>396</v>
      </c>
    </row>
    <row r="5" spans="1:7" ht="15">
      <c r="A5" s="3" t="s">
        <v>397</v>
      </c>
      <c r="C5" s="12">
        <v>1705</v>
      </c>
      <c r="D5" s="12"/>
      <c r="F5" s="12">
        <v>1470</v>
      </c>
      <c r="G5" s="12"/>
    </row>
    <row r="6" spans="1:7" ht="15">
      <c r="A6" t="s">
        <v>92</v>
      </c>
      <c r="D6" s="10">
        <v>402</v>
      </c>
      <c r="G6" s="10">
        <v>198</v>
      </c>
    </row>
    <row r="7" spans="1:7" ht="15">
      <c r="A7" t="s">
        <v>273</v>
      </c>
      <c r="D7" s="10">
        <v>84</v>
      </c>
      <c r="G7" s="10">
        <v>81</v>
      </c>
    </row>
    <row r="8" spans="2:7" ht="15">
      <c r="B8" s="2"/>
      <c r="C8" s="2"/>
      <c r="D8" s="2"/>
      <c r="E8" s="2"/>
      <c r="F8" s="2"/>
      <c r="G8" s="2"/>
    </row>
    <row r="9" spans="1:7" ht="15">
      <c r="A9" t="s">
        <v>371</v>
      </c>
      <c r="C9" s="2" t="s">
        <v>23</v>
      </c>
      <c r="D9" s="2"/>
      <c r="F9" s="2"/>
      <c r="G9" s="2"/>
    </row>
    <row r="10" ht="15">
      <c r="A10" s="3" t="s">
        <v>398</v>
      </c>
    </row>
    <row r="11" spans="1:4" ht="15">
      <c r="A11" t="s">
        <v>399</v>
      </c>
      <c r="C11" s="12">
        <v>178</v>
      </c>
      <c r="D11" s="12"/>
    </row>
    <row r="12" spans="1:4" ht="15">
      <c r="A12" t="s">
        <v>400</v>
      </c>
      <c r="D12" s="10">
        <v>2725</v>
      </c>
    </row>
    <row r="13" spans="1:4" ht="15">
      <c r="A13" s="3" t="s">
        <v>99</v>
      </c>
      <c r="C13" s="12">
        <v>2903</v>
      </c>
      <c r="D13" s="12"/>
    </row>
    <row r="14" spans="1:4" ht="15">
      <c r="A14" t="s">
        <v>401</v>
      </c>
      <c r="C14" s="12">
        <v>155</v>
      </c>
      <c r="D14" s="12"/>
    </row>
    <row r="15" spans="1:4" ht="15">
      <c r="A15" t="s">
        <v>402</v>
      </c>
      <c r="D15" s="10">
        <v>2089</v>
      </c>
    </row>
    <row r="16" spans="1:4" ht="15">
      <c r="A16" s="3" t="s">
        <v>364</v>
      </c>
      <c r="C16" s="12">
        <v>2244</v>
      </c>
      <c r="D16" s="12"/>
    </row>
    <row r="17" spans="1:4" ht="15">
      <c r="A17" s="3" t="s">
        <v>403</v>
      </c>
      <c r="C17" s="12">
        <v>659</v>
      </c>
      <c r="D17" s="12"/>
    </row>
    <row r="18" spans="1:4" ht="15">
      <c r="A18" s="3" t="s">
        <v>404</v>
      </c>
      <c r="C18" s="12">
        <v>2903</v>
      </c>
      <c r="D18" s="12"/>
    </row>
  </sheetData>
  <sheetProtection selectLockedCells="1" selectUnlockedCells="1"/>
  <mergeCells count="14">
    <mergeCell ref="C3:D3"/>
    <mergeCell ref="F3:G3"/>
    <mergeCell ref="C5:D5"/>
    <mergeCell ref="F5:G5"/>
    <mergeCell ref="B8:D8"/>
    <mergeCell ref="E8:G8"/>
    <mergeCell ref="C9:D9"/>
    <mergeCell ref="F9:G9"/>
    <mergeCell ref="C11:D11"/>
    <mergeCell ref="C13:D13"/>
    <mergeCell ref="C14:D14"/>
    <mergeCell ref="C16:D16"/>
    <mergeCell ref="C17:D17"/>
    <mergeCell ref="C18:D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405</v>
      </c>
      <c r="B2" s="1"/>
      <c r="C2" s="1"/>
      <c r="D2" s="1"/>
      <c r="E2" s="1"/>
      <c r="F2" s="1"/>
    </row>
    <row r="5" spans="1:12" ht="15">
      <c r="A5" t="s">
        <v>146</v>
      </c>
      <c r="C5" s="1" t="s">
        <v>22</v>
      </c>
      <c r="D5" s="1"/>
      <c r="G5" s="2" t="s">
        <v>23</v>
      </c>
      <c r="H5" s="2"/>
      <c r="K5" s="2" t="s">
        <v>24</v>
      </c>
      <c r="L5" s="2"/>
    </row>
    <row r="6" spans="1:12" ht="15">
      <c r="A6" t="s">
        <v>406</v>
      </c>
      <c r="C6" s="15">
        <v>167</v>
      </c>
      <c r="D6" s="15"/>
      <c r="E6" s="3"/>
      <c r="G6" s="12">
        <v>178</v>
      </c>
      <c r="H6" s="12"/>
      <c r="K6" s="12">
        <v>112</v>
      </c>
      <c r="L6" s="12"/>
    </row>
    <row r="7" spans="1:12" ht="15">
      <c r="A7" t="s">
        <v>407</v>
      </c>
      <c r="C7" s="3"/>
      <c r="D7" s="13">
        <v>151</v>
      </c>
      <c r="E7" s="3"/>
      <c r="H7" s="10">
        <v>733</v>
      </c>
      <c r="L7" s="10">
        <v>17</v>
      </c>
    </row>
    <row r="8" spans="1:12" ht="15">
      <c r="A8" t="s">
        <v>408</v>
      </c>
      <c r="C8" s="3"/>
      <c r="D8" s="18">
        <v>-4</v>
      </c>
      <c r="E8" s="3"/>
      <c r="H8" s="16">
        <v>-4</v>
      </c>
      <c r="L8" s="16">
        <v>-3</v>
      </c>
    </row>
    <row r="9" spans="1:12" ht="15">
      <c r="A9" t="s">
        <v>409</v>
      </c>
      <c r="C9" s="3"/>
      <c r="D9" s="13">
        <v>315</v>
      </c>
      <c r="E9" s="3"/>
      <c r="H9" s="10">
        <v>339</v>
      </c>
      <c r="L9" s="16">
        <v>-259</v>
      </c>
    </row>
    <row r="10" spans="1:12" ht="15">
      <c r="A10" t="s">
        <v>410</v>
      </c>
      <c r="C10" s="3"/>
      <c r="D10" s="18">
        <v>-188</v>
      </c>
      <c r="E10" s="3"/>
      <c r="H10" s="16">
        <v>-238</v>
      </c>
      <c r="L10" s="10">
        <v>206</v>
      </c>
    </row>
    <row r="11" spans="1:12" ht="15">
      <c r="A11" t="s">
        <v>411</v>
      </c>
      <c r="C11" s="3"/>
      <c r="D11" s="13">
        <v>160</v>
      </c>
      <c r="E11" s="3"/>
      <c r="H11" s="16">
        <v>-18</v>
      </c>
      <c r="L11" s="10">
        <v>16</v>
      </c>
    </row>
    <row r="12" spans="1:12" ht="15">
      <c r="A12" t="s">
        <v>148</v>
      </c>
      <c r="C12" s="15">
        <v>601</v>
      </c>
      <c r="D12" s="15"/>
      <c r="E12" s="3"/>
      <c r="G12" s="12">
        <v>990</v>
      </c>
      <c r="H12" s="12"/>
      <c r="K12" s="12">
        <v>89</v>
      </c>
      <c r="L12" s="12"/>
    </row>
  </sheetData>
  <sheetProtection selectLockedCells="1" selectUnlockedCells="1"/>
  <mergeCells count="10">
    <mergeCell ref="A2:F2"/>
    <mergeCell ref="C5:D5"/>
    <mergeCell ref="G5:H5"/>
    <mergeCell ref="K5:L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4" width="8.7109375" style="0" customWidth="1"/>
    <col min="15" max="15" width="10.7109375" style="0" customWidth="1"/>
    <col min="16" max="16384" width="8.7109375" style="0" customWidth="1"/>
  </cols>
  <sheetData>
    <row r="2" spans="1:6" ht="15" customHeight="1">
      <c r="A2" s="5" t="s">
        <v>412</v>
      </c>
      <c r="B2" s="5"/>
      <c r="C2" s="5"/>
      <c r="D2" s="5"/>
      <c r="E2" s="5"/>
      <c r="F2" s="5"/>
    </row>
    <row r="5" spans="1:15" ht="39.75" customHeight="1">
      <c r="A5" t="s">
        <v>21</v>
      </c>
      <c r="C5" s="2" t="s">
        <v>413</v>
      </c>
      <c r="D5" s="2"/>
      <c r="G5" s="2" t="s">
        <v>414</v>
      </c>
      <c r="H5" s="2"/>
      <c r="J5" s="9" t="s">
        <v>415</v>
      </c>
      <c r="K5" s="9"/>
      <c r="N5" s="2" t="s">
        <v>151</v>
      </c>
      <c r="O5" s="2"/>
    </row>
    <row r="6" spans="1:15" ht="15">
      <c r="A6" t="s">
        <v>322</v>
      </c>
      <c r="C6" s="12">
        <v>12273</v>
      </c>
      <c r="D6" s="12"/>
      <c r="G6" s="12">
        <v>966</v>
      </c>
      <c r="H6" s="12"/>
      <c r="J6" s="12">
        <v>259</v>
      </c>
      <c r="K6" s="12"/>
      <c r="N6" s="12">
        <v>13498</v>
      </c>
      <c r="O6" s="12"/>
    </row>
    <row r="7" spans="1:15" ht="15">
      <c r="A7" t="s">
        <v>416</v>
      </c>
      <c r="D7" s="10">
        <v>432</v>
      </c>
      <c r="H7" s="10">
        <v>468</v>
      </c>
      <c r="K7" s="10">
        <v>58</v>
      </c>
      <c r="O7" s="10">
        <v>958</v>
      </c>
    </row>
    <row r="8" spans="1:15" ht="15">
      <c r="A8" t="s">
        <v>417</v>
      </c>
      <c r="D8" s="16">
        <v>-695</v>
      </c>
      <c r="H8" s="10">
        <v>7</v>
      </c>
      <c r="K8" t="s">
        <v>67</v>
      </c>
      <c r="O8" s="16">
        <v>-688</v>
      </c>
    </row>
    <row r="9" spans="1:15" ht="15">
      <c r="A9" t="s">
        <v>323</v>
      </c>
      <c r="C9" s="12">
        <v>12010</v>
      </c>
      <c r="D9" s="12"/>
      <c r="G9" s="12">
        <v>1441</v>
      </c>
      <c r="H9" s="12"/>
      <c r="J9" s="12">
        <v>317</v>
      </c>
      <c r="K9" s="12"/>
      <c r="N9" s="12">
        <v>13768</v>
      </c>
      <c r="O9" s="12"/>
    </row>
    <row r="10" spans="1:15" ht="15">
      <c r="A10" t="s">
        <v>416</v>
      </c>
      <c r="D10" s="10">
        <v>660</v>
      </c>
      <c r="H10" t="s">
        <v>67</v>
      </c>
      <c r="K10" s="10">
        <v>146</v>
      </c>
      <c r="O10" s="10">
        <v>806</v>
      </c>
    </row>
    <row r="11" spans="1:15" ht="15">
      <c r="A11" t="s">
        <v>417</v>
      </c>
      <c r="D11" s="10">
        <v>172</v>
      </c>
      <c r="H11" s="10">
        <v>41</v>
      </c>
      <c r="K11" s="16">
        <v>-82</v>
      </c>
      <c r="O11" s="10">
        <v>131</v>
      </c>
    </row>
    <row r="12" spans="1:16" ht="15">
      <c r="A12" s="3" t="s">
        <v>326</v>
      </c>
      <c r="C12" s="15">
        <v>12842</v>
      </c>
      <c r="D12" s="15"/>
      <c r="E12" s="3"/>
      <c r="G12" s="15">
        <v>1482</v>
      </c>
      <c r="H12" s="15"/>
      <c r="J12" s="15">
        <v>381</v>
      </c>
      <c r="K12" s="15"/>
      <c r="L12" s="3"/>
      <c r="N12" s="15">
        <v>14705</v>
      </c>
      <c r="O12" s="15"/>
      <c r="P12" s="3"/>
    </row>
  </sheetData>
  <sheetProtection selectLockedCells="1" selectUnlockedCells="1"/>
  <mergeCells count="17">
    <mergeCell ref="A2:F2"/>
    <mergeCell ref="C5:D5"/>
    <mergeCell ref="G5:H5"/>
    <mergeCell ref="J5:K5"/>
    <mergeCell ref="N5:O5"/>
    <mergeCell ref="C6:D6"/>
    <mergeCell ref="G6:H6"/>
    <mergeCell ref="J6:K6"/>
    <mergeCell ref="N6:O6"/>
    <mergeCell ref="C9:D9"/>
    <mergeCell ref="G9:H9"/>
    <mergeCell ref="J9:K9"/>
    <mergeCell ref="N9:O9"/>
    <mergeCell ref="C12:D12"/>
    <mergeCell ref="G12:H12"/>
    <mergeCell ref="J12:K12"/>
    <mergeCell ref="N12:O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1.7109375" style="0" customWidth="1"/>
    <col min="4" max="7" width="8.7109375" style="0" customWidth="1"/>
    <col min="8" max="8" width="10.7109375" style="0" customWidth="1"/>
    <col min="9" max="10" width="8.7109375" style="0" customWidth="1"/>
    <col min="11" max="11" width="10.7109375" style="0" customWidth="1"/>
    <col min="12" max="16" width="8.7109375" style="0" customWidth="1"/>
    <col min="17" max="17" width="10.7109375" style="0" customWidth="1"/>
    <col min="18" max="19" width="8.7109375" style="0" customWidth="1"/>
    <col min="20" max="20" width="10.7109375" style="0" customWidth="1"/>
    <col min="21" max="16384" width="8.7109375" style="0" customWidth="1"/>
  </cols>
  <sheetData>
    <row r="3" spans="7:20" ht="15">
      <c r="G3" s="1" t="s">
        <v>22</v>
      </c>
      <c r="H3" s="1"/>
      <c r="I3" s="1"/>
      <c r="J3" s="1"/>
      <c r="K3" s="1"/>
      <c r="P3" s="2" t="s">
        <v>23</v>
      </c>
      <c r="Q3" s="2"/>
      <c r="R3" s="2"/>
      <c r="S3" s="2"/>
      <c r="T3" s="2"/>
    </row>
    <row r="4" spans="1:20" ht="39.75" customHeight="1">
      <c r="A4" t="s">
        <v>371</v>
      </c>
      <c r="C4" t="s">
        <v>334</v>
      </c>
      <c r="G4" s="5" t="s">
        <v>418</v>
      </c>
      <c r="H4" s="5"/>
      <c r="J4" s="5" t="s">
        <v>419</v>
      </c>
      <c r="K4" s="5"/>
      <c r="P4" s="2" t="s">
        <v>420</v>
      </c>
      <c r="Q4" s="2"/>
      <c r="S4" s="9" t="s">
        <v>419</v>
      </c>
      <c r="T4" s="9"/>
    </row>
    <row r="5" spans="1:20" ht="15">
      <c r="A5" t="s">
        <v>421</v>
      </c>
      <c r="C5" t="s">
        <v>422</v>
      </c>
      <c r="G5" s="15">
        <v>5466</v>
      </c>
      <c r="H5" s="15"/>
      <c r="J5" s="20">
        <v>-3694</v>
      </c>
      <c r="K5" s="20"/>
      <c r="L5" s="3"/>
      <c r="P5" s="12">
        <v>4954</v>
      </c>
      <c r="Q5" s="12"/>
      <c r="S5" s="21">
        <v>-3188</v>
      </c>
      <c r="T5" s="21"/>
    </row>
    <row r="6" spans="1:20" ht="15">
      <c r="A6" t="s">
        <v>423</v>
      </c>
      <c r="C6" t="s">
        <v>424</v>
      </c>
      <c r="G6" s="3"/>
      <c r="H6" s="13">
        <v>1482</v>
      </c>
      <c r="J6" s="3"/>
      <c r="K6" s="18">
        <v>-702</v>
      </c>
      <c r="L6" s="3"/>
      <c r="Q6" s="10">
        <v>1267</v>
      </c>
      <c r="T6" s="16">
        <v>-533</v>
      </c>
    </row>
    <row r="7" spans="1:20" ht="15">
      <c r="A7" t="s">
        <v>425</v>
      </c>
      <c r="C7" t="s">
        <v>426</v>
      </c>
      <c r="G7" s="3"/>
      <c r="H7" s="13">
        <v>1045</v>
      </c>
      <c r="J7" s="3"/>
      <c r="K7" s="18">
        <v>-377</v>
      </c>
      <c r="L7" s="3"/>
      <c r="Q7" s="10">
        <v>982</v>
      </c>
      <c r="T7" s="16">
        <v>-283</v>
      </c>
    </row>
    <row r="8" spans="1:20" ht="15">
      <c r="A8" t="s">
        <v>427</v>
      </c>
      <c r="C8" t="s">
        <v>428</v>
      </c>
      <c r="G8" s="3"/>
      <c r="H8" s="13">
        <v>1445</v>
      </c>
      <c r="J8" s="3"/>
      <c r="K8" s="18">
        <v>-798</v>
      </c>
      <c r="L8" s="3"/>
      <c r="Q8" s="10">
        <v>1104</v>
      </c>
      <c r="T8" s="16">
        <v>-515</v>
      </c>
    </row>
    <row r="9" spans="1:20" ht="15">
      <c r="A9" t="s">
        <v>429</v>
      </c>
      <c r="C9" t="s">
        <v>430</v>
      </c>
      <c r="G9" s="3"/>
      <c r="H9" s="13">
        <v>225</v>
      </c>
      <c r="J9" s="3"/>
      <c r="K9" s="18">
        <v>-90</v>
      </c>
      <c r="L9" s="3"/>
      <c r="Q9" s="10">
        <v>214</v>
      </c>
      <c r="T9" s="16">
        <v>-62</v>
      </c>
    </row>
    <row r="10" spans="1:20" ht="15">
      <c r="A10" t="s">
        <v>431</v>
      </c>
      <c r="C10" t="s">
        <v>432</v>
      </c>
      <c r="G10" s="3"/>
      <c r="H10" s="13">
        <v>1199</v>
      </c>
      <c r="J10" s="3"/>
      <c r="K10" s="18">
        <v>-1017</v>
      </c>
      <c r="L10" s="3"/>
      <c r="Q10" s="10">
        <v>1026</v>
      </c>
      <c r="T10" s="16">
        <v>-782</v>
      </c>
    </row>
    <row r="11" spans="1:20" ht="15">
      <c r="A11" t="s">
        <v>433</v>
      </c>
      <c r="C11" t="s">
        <v>434</v>
      </c>
      <c r="G11" s="3"/>
      <c r="H11" s="13">
        <v>854</v>
      </c>
      <c r="J11" s="3"/>
      <c r="K11" s="18">
        <v>-299</v>
      </c>
      <c r="L11" s="3"/>
      <c r="Q11" s="10">
        <v>877</v>
      </c>
      <c r="T11" s="16">
        <v>-180</v>
      </c>
    </row>
    <row r="12" spans="1:20" ht="15">
      <c r="A12" t="s">
        <v>151</v>
      </c>
      <c r="G12" s="15">
        <v>11716</v>
      </c>
      <c r="H12" s="15"/>
      <c r="J12" s="20">
        <v>-6977</v>
      </c>
      <c r="K12" s="20"/>
      <c r="L12" s="3"/>
      <c r="P12" s="12">
        <v>10424</v>
      </c>
      <c r="Q12" s="12"/>
      <c r="S12" s="21">
        <v>-5543</v>
      </c>
      <c r="T12" s="21"/>
    </row>
  </sheetData>
  <sheetProtection selectLockedCells="1" selectUnlockedCells="1"/>
  <mergeCells count="14">
    <mergeCell ref="G3:K3"/>
    <mergeCell ref="P3:T3"/>
    <mergeCell ref="G4:H4"/>
    <mergeCell ref="J4:K4"/>
    <mergeCell ref="P4:Q4"/>
    <mergeCell ref="S4:T4"/>
    <mergeCell ref="G5:H5"/>
    <mergeCell ref="J5:K5"/>
    <mergeCell ref="P5:Q5"/>
    <mergeCell ref="S5:T5"/>
    <mergeCell ref="G12:H12"/>
    <mergeCell ref="J12:K12"/>
    <mergeCell ref="P12:Q12"/>
    <mergeCell ref="S12:T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1:4" ht="39.75" customHeight="1">
      <c r="A3" t="s">
        <v>21</v>
      </c>
      <c r="C3" s="9" t="s">
        <v>435</v>
      </c>
      <c r="D3" s="9"/>
    </row>
    <row r="4" spans="1:4" ht="15">
      <c r="A4" t="s">
        <v>196</v>
      </c>
      <c r="C4" s="12">
        <v>1292</v>
      </c>
      <c r="D4" s="12"/>
    </row>
    <row r="5" spans="1:4" ht="15">
      <c r="A5" t="s">
        <v>197</v>
      </c>
      <c r="C5" s="12">
        <v>1190</v>
      </c>
      <c r="D5" s="12"/>
    </row>
    <row r="6" spans="1:4" ht="15">
      <c r="A6" t="s">
        <v>198</v>
      </c>
      <c r="C6" s="12">
        <v>932</v>
      </c>
      <c r="D6" s="12"/>
    </row>
    <row r="7" spans="1:4" ht="15">
      <c r="A7" t="s">
        <v>199</v>
      </c>
      <c r="C7" s="12">
        <v>628</v>
      </c>
      <c r="D7" s="12"/>
    </row>
    <row r="8" spans="1:4" ht="15">
      <c r="A8" t="s">
        <v>200</v>
      </c>
      <c r="C8" s="12">
        <v>503</v>
      </c>
      <c r="D8" s="12"/>
    </row>
  </sheetData>
  <sheetProtection selectLockedCells="1" selectUnlockedCells="1"/>
  <mergeCells count="6">
    <mergeCell ref="C3:D3"/>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54.7109375" style="0" customWidth="1"/>
    <col min="4" max="4" width="4.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5" t="s">
        <v>436</v>
      </c>
      <c r="B2" s="5"/>
      <c r="C2" s="5"/>
      <c r="D2" s="5"/>
      <c r="E2" s="5"/>
      <c r="F2" s="5"/>
    </row>
    <row r="5" spans="1:10" ht="39.75" customHeight="1">
      <c r="A5" t="s">
        <v>333</v>
      </c>
      <c r="C5" s="6" t="s">
        <v>437</v>
      </c>
      <c r="F5" s="1" t="s">
        <v>22</v>
      </c>
      <c r="G5" s="1"/>
      <c r="I5" s="2" t="s">
        <v>23</v>
      </c>
      <c r="J5" s="2"/>
    </row>
    <row r="6" spans="1:10" ht="15">
      <c r="A6" t="s">
        <v>438</v>
      </c>
      <c r="C6" t="s">
        <v>439</v>
      </c>
      <c r="F6" s="15">
        <v>300</v>
      </c>
      <c r="G6" s="15"/>
      <c r="I6" s="12">
        <v>199</v>
      </c>
      <c r="J6" s="12"/>
    </row>
    <row r="7" spans="1:10" ht="39.75" customHeight="1">
      <c r="A7" s="6" t="s">
        <v>440</v>
      </c>
      <c r="C7" t="s">
        <v>441</v>
      </c>
      <c r="F7" s="3"/>
      <c r="G7" s="13">
        <v>6895</v>
      </c>
      <c r="J7" s="10">
        <v>7495</v>
      </c>
    </row>
    <row r="8" spans="1:10" ht="39.75" customHeight="1">
      <c r="A8" s="6" t="s">
        <v>442</v>
      </c>
      <c r="C8" t="s">
        <v>443</v>
      </c>
      <c r="F8" s="3"/>
      <c r="G8" s="13">
        <v>11429</v>
      </c>
      <c r="J8" s="10">
        <v>10400</v>
      </c>
    </row>
    <row r="9" spans="1:10" ht="39.75" customHeight="1">
      <c r="A9" s="6" t="s">
        <v>444</v>
      </c>
      <c r="C9" t="s">
        <v>445</v>
      </c>
      <c r="F9" s="3"/>
      <c r="G9" s="13">
        <v>11435</v>
      </c>
      <c r="J9" s="10">
        <v>9047</v>
      </c>
    </row>
    <row r="10" spans="1:10" ht="15">
      <c r="A10" t="s">
        <v>446</v>
      </c>
      <c r="C10" t="s">
        <v>447</v>
      </c>
      <c r="F10" s="3"/>
      <c r="G10" s="13">
        <v>202</v>
      </c>
      <c r="J10" s="10">
        <v>202</v>
      </c>
    </row>
    <row r="11" spans="1:10" ht="15">
      <c r="A11" t="s">
        <v>448</v>
      </c>
      <c r="C11" t="s">
        <v>449</v>
      </c>
      <c r="F11" s="3"/>
      <c r="G11" s="13">
        <v>706</v>
      </c>
      <c r="J11" s="10">
        <v>747</v>
      </c>
    </row>
    <row r="12" spans="1:10" ht="15">
      <c r="A12" t="s">
        <v>450</v>
      </c>
      <c r="C12" t="s">
        <v>67</v>
      </c>
      <c r="F12" s="3"/>
      <c r="G12" s="13">
        <v>356</v>
      </c>
      <c r="J12" s="10">
        <v>885</v>
      </c>
    </row>
    <row r="13" spans="1:10" ht="15">
      <c r="A13" s="3" t="s">
        <v>451</v>
      </c>
      <c r="C13" s="8">
        <v>7.05</v>
      </c>
      <c r="D13" t="s">
        <v>452</v>
      </c>
      <c r="F13" s="15">
        <v>31323</v>
      </c>
      <c r="G13" s="15"/>
      <c r="I13" s="12">
        <v>28975</v>
      </c>
      <c r="J13" s="12"/>
    </row>
    <row r="14" spans="1:10" ht="15">
      <c r="A14" t="s">
        <v>453</v>
      </c>
      <c r="F14" s="3"/>
      <c r="G14" s="13">
        <v>1495</v>
      </c>
      <c r="J14" s="10">
        <v>983</v>
      </c>
    </row>
    <row r="15" spans="1:10" ht="15">
      <c r="A15" t="s">
        <v>100</v>
      </c>
      <c r="F15" s="15">
        <v>29828</v>
      </c>
      <c r="G15" s="15"/>
      <c r="I15" s="12">
        <v>27992</v>
      </c>
      <c r="J15" s="12"/>
    </row>
  </sheetData>
  <sheetProtection selectLockedCells="1" selectUnlockedCells="1"/>
  <mergeCells count="9">
    <mergeCell ref="A2:F2"/>
    <mergeCell ref="F5:G5"/>
    <mergeCell ref="I5:J5"/>
    <mergeCell ref="F6:G6"/>
    <mergeCell ref="I6:J6"/>
    <mergeCell ref="F13:G13"/>
    <mergeCell ref="I13:J13"/>
    <mergeCell ref="F15:G15"/>
    <mergeCell ref="I15:J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1:4" ht="15">
      <c r="A3" t="s">
        <v>21</v>
      </c>
      <c r="C3" s="2"/>
      <c r="D3" s="2"/>
    </row>
    <row r="4" spans="1:4" ht="15">
      <c r="A4" t="s">
        <v>196</v>
      </c>
      <c r="C4" s="12">
        <v>1495</v>
      </c>
      <c r="D4" s="12"/>
    </row>
    <row r="5" spans="1:4" ht="15">
      <c r="A5" t="s">
        <v>197</v>
      </c>
      <c r="C5" s="12">
        <v>2280</v>
      </c>
      <c r="D5" s="12"/>
    </row>
    <row r="6" spans="1:4" ht="15">
      <c r="A6" t="s">
        <v>198</v>
      </c>
      <c r="C6" s="12">
        <v>1473</v>
      </c>
      <c r="D6" s="12"/>
    </row>
    <row r="7" spans="1:4" ht="15">
      <c r="A7" t="s">
        <v>199</v>
      </c>
      <c r="C7" s="12">
        <v>1772</v>
      </c>
      <c r="D7" s="12"/>
    </row>
    <row r="8" spans="1:4" ht="15">
      <c r="A8" t="s">
        <v>200</v>
      </c>
      <c r="C8" s="12">
        <v>872</v>
      </c>
      <c r="D8" s="12"/>
    </row>
    <row r="9" spans="1:4" ht="15">
      <c r="A9" t="s">
        <v>201</v>
      </c>
      <c r="C9" s="12">
        <v>23431</v>
      </c>
      <c r="D9" s="12"/>
    </row>
  </sheetData>
  <sheetProtection selectLockedCells="1" selectUnlockedCells="1"/>
  <mergeCells count="7">
    <mergeCell ref="C3:D3"/>
    <mergeCell ref="C4:D4"/>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16384" width="8.7109375" style="0" customWidth="1"/>
  </cols>
  <sheetData>
    <row r="2" spans="1:6" ht="15">
      <c r="A2" s="1" t="s">
        <v>454</v>
      </c>
      <c r="B2" s="1"/>
      <c r="C2" s="1"/>
      <c r="D2" s="1"/>
      <c r="E2" s="1"/>
      <c r="F2" s="1"/>
    </row>
    <row r="5" spans="1:4" ht="15">
      <c r="A5" t="s">
        <v>21</v>
      </c>
      <c r="C5" s="2"/>
      <c r="D5" s="2"/>
    </row>
    <row r="6" spans="1:4" ht="15">
      <c r="A6" t="s">
        <v>455</v>
      </c>
      <c r="C6" s="12">
        <v>2000</v>
      </c>
      <c r="D6" s="12"/>
    </row>
    <row r="7" spans="1:4" ht="15">
      <c r="A7" t="s">
        <v>456</v>
      </c>
      <c r="D7" s="10">
        <v>1000</v>
      </c>
    </row>
    <row r="8" spans="1:4" ht="15">
      <c r="A8" t="s">
        <v>457</v>
      </c>
      <c r="D8" s="10">
        <v>575</v>
      </c>
    </row>
    <row r="9" spans="1:4" ht="15">
      <c r="A9" t="s">
        <v>458</v>
      </c>
      <c r="D9" s="10">
        <v>138</v>
      </c>
    </row>
    <row r="10" spans="3:4" ht="15">
      <c r="C10" s="12">
        <v>3713</v>
      </c>
      <c r="D10" s="12"/>
    </row>
  </sheetData>
  <sheetProtection selectLockedCells="1" selectUnlockedCells="1"/>
  <mergeCells count="4">
    <mergeCell ref="A2:F2"/>
    <mergeCell ref="C5:D5"/>
    <mergeCell ref="C6:D6"/>
    <mergeCell ref="C10:D1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16384" width="8.7109375" style="0" customWidth="1"/>
  </cols>
  <sheetData>
    <row r="2" spans="1:6" ht="15">
      <c r="A2" s="1" t="s">
        <v>459</v>
      </c>
      <c r="B2" s="1"/>
      <c r="C2" s="1"/>
      <c r="D2" s="1"/>
      <c r="E2" s="1"/>
      <c r="F2" s="1"/>
    </row>
    <row r="5" spans="1:4" ht="15">
      <c r="A5" t="s">
        <v>21</v>
      </c>
      <c r="C5" s="2"/>
      <c r="D5" s="2"/>
    </row>
    <row r="6" spans="1:4" ht="15">
      <c r="A6" t="s">
        <v>460</v>
      </c>
      <c r="C6" s="12">
        <v>600</v>
      </c>
      <c r="D6" s="12"/>
    </row>
    <row r="7" spans="1:4" ht="39.75" customHeight="1">
      <c r="A7" s="6" t="s">
        <v>461</v>
      </c>
      <c r="D7" s="10">
        <v>268</v>
      </c>
    </row>
    <row r="8" spans="1:4" ht="15">
      <c r="A8" t="s">
        <v>462</v>
      </c>
      <c r="D8" s="10">
        <v>186</v>
      </c>
    </row>
    <row r="9" spans="1:4" ht="15">
      <c r="A9" t="s">
        <v>463</v>
      </c>
      <c r="D9" s="10">
        <v>185</v>
      </c>
    </row>
    <row r="10" spans="1:4" ht="15">
      <c r="A10" t="s">
        <v>458</v>
      </c>
      <c r="D10" s="10">
        <v>162</v>
      </c>
    </row>
    <row r="11" spans="3:4" ht="15">
      <c r="C11" s="12">
        <v>1401</v>
      </c>
      <c r="D11" s="12"/>
    </row>
  </sheetData>
  <sheetProtection selectLockedCells="1" selectUnlockedCells="1"/>
  <mergeCells count="4">
    <mergeCell ref="A2:F2"/>
    <mergeCell ref="C5:D5"/>
    <mergeCell ref="C6:D6"/>
    <mergeCell ref="C11:D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6384" width="8.7109375" style="0" customWidth="1"/>
  </cols>
  <sheetData>
    <row r="2" spans="1:6" ht="15">
      <c r="A2" s="1" t="s">
        <v>464</v>
      </c>
      <c r="B2" s="1"/>
      <c r="C2" s="1"/>
      <c r="D2" s="1"/>
      <c r="E2" s="1"/>
      <c r="F2" s="1"/>
    </row>
    <row r="5" spans="1:11" ht="15">
      <c r="A5" t="s">
        <v>465</v>
      </c>
      <c r="C5" s="2" t="s">
        <v>466</v>
      </c>
      <c r="D5" s="2"/>
      <c r="F5" s="2" t="s">
        <v>467</v>
      </c>
      <c r="G5" s="2"/>
      <c r="J5" s="2" t="s">
        <v>151</v>
      </c>
      <c r="K5" s="2"/>
    </row>
    <row r="6" spans="1:11" ht="15">
      <c r="A6" t="s">
        <v>468</v>
      </c>
      <c r="C6" s="12">
        <v>596</v>
      </c>
      <c r="D6" s="12"/>
      <c r="F6" s="12">
        <v>151</v>
      </c>
      <c r="G6" s="12"/>
      <c r="J6" s="12">
        <v>747</v>
      </c>
      <c r="K6" s="12"/>
    </row>
    <row r="7" spans="1:11" ht="15">
      <c r="A7" t="s">
        <v>469</v>
      </c>
      <c r="D7" s="10">
        <v>29</v>
      </c>
      <c r="G7" t="s">
        <v>67</v>
      </c>
      <c r="K7" s="10">
        <v>29</v>
      </c>
    </row>
    <row r="8" spans="1:11" ht="15">
      <c r="A8" t="s">
        <v>470</v>
      </c>
      <c r="D8" t="s">
        <v>67</v>
      </c>
      <c r="G8" s="16">
        <v>-70</v>
      </c>
      <c r="K8" s="16">
        <v>-70</v>
      </c>
    </row>
    <row r="9" spans="1:11" ht="15">
      <c r="A9" t="s">
        <v>471</v>
      </c>
      <c r="C9" s="12">
        <v>625</v>
      </c>
      <c r="D9" s="12"/>
      <c r="F9" s="12">
        <v>81</v>
      </c>
      <c r="G9" s="12"/>
      <c r="J9" s="12">
        <v>706</v>
      </c>
      <c r="K9" s="12"/>
    </row>
  </sheetData>
  <sheetProtection selectLockedCells="1" selectUnlockedCells="1"/>
  <mergeCells count="10">
    <mergeCell ref="A2:F2"/>
    <mergeCell ref="C5:D5"/>
    <mergeCell ref="F5:G5"/>
    <mergeCell ref="J5:K5"/>
    <mergeCell ref="C6:D6"/>
    <mergeCell ref="F6:G6"/>
    <mergeCell ref="J6:K6"/>
    <mergeCell ref="C9:D9"/>
    <mergeCell ref="F9:G9"/>
    <mergeCell ref="J9:K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O2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20</v>
      </c>
      <c r="B2" s="1"/>
      <c r="C2" s="1"/>
      <c r="D2" s="1"/>
      <c r="E2" s="1"/>
      <c r="F2" s="1"/>
    </row>
    <row r="5" spans="1:15" ht="15">
      <c r="A5" t="s">
        <v>21</v>
      </c>
      <c r="C5" s="3" t="s">
        <v>22</v>
      </c>
      <c r="F5" t="s">
        <v>23</v>
      </c>
      <c r="I5" t="s">
        <v>24</v>
      </c>
      <c r="L5" t="s">
        <v>25</v>
      </c>
      <c r="O5" t="s">
        <v>26</v>
      </c>
    </row>
    <row r="6" ht="15">
      <c r="A6" t="s">
        <v>27</v>
      </c>
    </row>
    <row r="7" spans="1:15" ht="15">
      <c r="A7" t="s">
        <v>28</v>
      </c>
      <c r="C7" s="7">
        <v>48.5</v>
      </c>
      <c r="D7" s="3"/>
      <c r="F7" s="8">
        <v>45.7</v>
      </c>
      <c r="I7" s="8">
        <v>38.6</v>
      </c>
      <c r="L7" s="8">
        <v>37.8</v>
      </c>
      <c r="O7" s="8">
        <v>36.9</v>
      </c>
    </row>
    <row r="8" spans="1:15" ht="15">
      <c r="A8" t="s">
        <v>29</v>
      </c>
      <c r="C8" s="7">
        <v>24.1</v>
      </c>
      <c r="D8" s="3"/>
      <c r="F8" s="8">
        <v>23.4</v>
      </c>
      <c r="I8" s="8">
        <v>20.3</v>
      </c>
      <c r="L8" s="8">
        <v>20.5</v>
      </c>
      <c r="O8" s="8">
        <v>20.4</v>
      </c>
    </row>
    <row r="9" spans="1:15" ht="15">
      <c r="A9" t="s">
        <v>30</v>
      </c>
      <c r="C9" s="3" t="s">
        <v>31</v>
      </c>
      <c r="D9" s="3"/>
      <c r="F9" t="s">
        <v>32</v>
      </c>
      <c r="I9" t="s">
        <v>33</v>
      </c>
      <c r="L9" t="s">
        <v>34</v>
      </c>
      <c r="O9" t="s">
        <v>35</v>
      </c>
    </row>
    <row r="10" ht="15">
      <c r="A10" t="s">
        <v>36</v>
      </c>
    </row>
    <row r="11" spans="1:15" ht="15">
      <c r="A11" t="s">
        <v>37</v>
      </c>
      <c r="C11" s="7">
        <v>15.2</v>
      </c>
      <c r="D11" s="3"/>
      <c r="F11" s="8">
        <v>12.1</v>
      </c>
      <c r="I11" s="8">
        <v>9.1</v>
      </c>
      <c r="L11" s="8">
        <v>8.1</v>
      </c>
      <c r="O11" s="8">
        <v>7.1</v>
      </c>
    </row>
    <row r="12" spans="1:15" ht="15">
      <c r="A12" t="s">
        <v>30</v>
      </c>
      <c r="C12" s="3" t="s">
        <v>38</v>
      </c>
      <c r="D12" s="3"/>
      <c r="F12" t="s">
        <v>39</v>
      </c>
      <c r="I12" t="s">
        <v>40</v>
      </c>
      <c r="L12" t="s">
        <v>41</v>
      </c>
      <c r="O12" t="s">
        <v>42</v>
      </c>
    </row>
    <row r="13" ht="15">
      <c r="A13" t="s">
        <v>43</v>
      </c>
    </row>
    <row r="14" spans="1:15" ht="15">
      <c r="A14" t="s">
        <v>44</v>
      </c>
      <c r="C14" s="7">
        <v>48.1</v>
      </c>
      <c r="D14" s="3"/>
      <c r="F14" s="8">
        <v>45.2</v>
      </c>
      <c r="I14" s="8">
        <v>38.2</v>
      </c>
      <c r="L14" s="8">
        <v>37.1</v>
      </c>
      <c r="O14" s="8">
        <v>32.2</v>
      </c>
    </row>
    <row r="15" spans="1:15" ht="15">
      <c r="A15" t="s">
        <v>45</v>
      </c>
      <c r="C15" s="7">
        <v>13.2</v>
      </c>
      <c r="D15" s="3"/>
      <c r="F15" s="8">
        <v>11</v>
      </c>
      <c r="I15" s="8">
        <v>8.1</v>
      </c>
      <c r="L15" s="8">
        <v>6.6</v>
      </c>
      <c r="O15" s="8">
        <v>5</v>
      </c>
    </row>
    <row r="16" spans="1:15" ht="15">
      <c r="A16" t="s">
        <v>30</v>
      </c>
      <c r="C16" s="3" t="s">
        <v>46</v>
      </c>
      <c r="D16" s="3"/>
      <c r="F16" t="s">
        <v>47</v>
      </c>
      <c r="I16" t="s">
        <v>48</v>
      </c>
      <c r="L16" t="s">
        <v>49</v>
      </c>
      <c r="O16" t="s">
        <v>50</v>
      </c>
    </row>
    <row r="17" ht="15">
      <c r="A17" t="s">
        <v>51</v>
      </c>
    </row>
    <row r="18" spans="1:15" ht="15">
      <c r="A18" t="s">
        <v>44</v>
      </c>
      <c r="C18" s="7">
        <v>42.2</v>
      </c>
      <c r="D18" s="3"/>
      <c r="F18" s="8">
        <v>31.5</v>
      </c>
      <c r="I18" s="8">
        <v>19.6</v>
      </c>
      <c r="L18" s="8">
        <v>8.9</v>
      </c>
      <c r="O18" s="8">
        <v>7.9</v>
      </c>
    </row>
    <row r="19" spans="1:15" ht="15">
      <c r="A19" t="s">
        <v>45</v>
      </c>
      <c r="C19" s="7">
        <v>4.6</v>
      </c>
      <c r="D19" s="3"/>
      <c r="F19" s="8">
        <v>2.4</v>
      </c>
      <c r="I19" s="8">
        <v>1.2</v>
      </c>
      <c r="L19" s="8">
        <v>1.1</v>
      </c>
      <c r="O19" s="8">
        <v>1.1</v>
      </c>
    </row>
    <row r="20" spans="1:15" ht="15">
      <c r="A20" t="s">
        <v>30</v>
      </c>
      <c r="C20" s="3" t="s">
        <v>52</v>
      </c>
      <c r="D20" s="3"/>
      <c r="F20" t="s">
        <v>53</v>
      </c>
      <c r="I20" t="s">
        <v>54</v>
      </c>
      <c r="L20" t="s">
        <v>55</v>
      </c>
      <c r="O20" t="s">
        <v>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3.7109375" style="0" customWidth="1"/>
    <col min="2" max="5" width="8.7109375" style="0" customWidth="1"/>
    <col min="6" max="6" width="10.7109375" style="0" customWidth="1"/>
    <col min="7" max="7" width="8.7109375" style="0" customWidth="1"/>
    <col min="8" max="8" width="16.7109375" style="0" customWidth="1"/>
    <col min="9" max="10" width="8.7109375" style="0" customWidth="1"/>
    <col min="11" max="11" width="20.7109375" style="0" customWidth="1"/>
    <col min="12" max="16384" width="8.7109375" style="0" customWidth="1"/>
  </cols>
  <sheetData>
    <row r="2" spans="1:6" ht="15" customHeight="1">
      <c r="A2" s="5" t="s">
        <v>472</v>
      </c>
      <c r="B2" s="5"/>
      <c r="C2" s="5"/>
      <c r="D2" s="5"/>
      <c r="E2" s="5"/>
      <c r="F2" s="5"/>
    </row>
    <row r="5" spans="1:15" ht="39.75" customHeight="1">
      <c r="A5" t="s">
        <v>21</v>
      </c>
      <c r="C5" s="9" t="s">
        <v>473</v>
      </c>
      <c r="D5" s="9"/>
      <c r="F5" t="s">
        <v>474</v>
      </c>
      <c r="H5" s="6" t="s">
        <v>475</v>
      </c>
      <c r="K5" s="6" t="s">
        <v>476</v>
      </c>
      <c r="N5" s="9" t="s">
        <v>477</v>
      </c>
      <c r="O5" s="9"/>
    </row>
    <row r="6" ht="15">
      <c r="A6" s="3" t="s">
        <v>478</v>
      </c>
    </row>
    <row r="7" spans="1:16" ht="15">
      <c r="A7" t="s">
        <v>221</v>
      </c>
      <c r="C7" s="15">
        <v>3200</v>
      </c>
      <c r="D7" s="15"/>
      <c r="F7" s="3" t="s">
        <v>479</v>
      </c>
      <c r="H7" s="3" t="s">
        <v>480</v>
      </c>
      <c r="I7" s="3"/>
      <c r="K7" s="3" t="s">
        <v>226</v>
      </c>
      <c r="L7" s="3"/>
      <c r="N7" s="15">
        <v>17</v>
      </c>
      <c r="O7" s="15"/>
      <c r="P7" s="3"/>
    </row>
    <row r="8" ht="15">
      <c r="A8" t="s">
        <v>481</v>
      </c>
    </row>
    <row r="9" spans="1:15" ht="15">
      <c r="A9" t="s">
        <v>221</v>
      </c>
      <c r="C9" s="12">
        <v>3200</v>
      </c>
      <c r="D9" s="12"/>
      <c r="F9" t="s">
        <v>479</v>
      </c>
      <c r="H9" t="s">
        <v>206</v>
      </c>
      <c r="K9" t="s">
        <v>226</v>
      </c>
      <c r="N9" s="21">
        <v>-103</v>
      </c>
      <c r="O9" s="21"/>
    </row>
  </sheetData>
  <sheetProtection selectLockedCells="1" selectUnlockedCells="1"/>
  <mergeCells count="7">
    <mergeCell ref="A2:F2"/>
    <mergeCell ref="C5:D5"/>
    <mergeCell ref="N5:O5"/>
    <mergeCell ref="C7:D7"/>
    <mergeCell ref="N7:O7"/>
    <mergeCell ref="C9:D9"/>
    <mergeCell ref="N9:O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5.7109375" style="0" customWidth="1"/>
    <col min="5" max="7" width="8.7109375" style="0" customWidth="1"/>
    <col min="8" max="8" width="5.7109375" style="0" customWidth="1"/>
    <col min="9" max="13" width="8.7109375" style="0" customWidth="1"/>
    <col min="14" max="14" width="5.7109375" style="0" customWidth="1"/>
    <col min="15" max="17" width="8.7109375" style="0" customWidth="1"/>
    <col min="18" max="18" width="5.7109375" style="0" customWidth="1"/>
    <col min="19" max="16384" width="8.7109375" style="0" customWidth="1"/>
  </cols>
  <sheetData>
    <row r="2" spans="1:6" ht="15">
      <c r="A2" s="1" t="s">
        <v>482</v>
      </c>
      <c r="B2" s="1"/>
      <c r="C2" s="1"/>
      <c r="D2" s="1"/>
      <c r="E2" s="1"/>
      <c r="F2" s="1"/>
    </row>
    <row r="5" spans="3:18" ht="15">
      <c r="C5" s="1" t="s">
        <v>22</v>
      </c>
      <c r="D5" s="1"/>
      <c r="E5" s="1"/>
      <c r="F5" s="1"/>
      <c r="G5" s="1"/>
      <c r="H5" s="1"/>
      <c r="M5" s="2" t="s">
        <v>23</v>
      </c>
      <c r="N5" s="2"/>
      <c r="O5" s="2"/>
      <c r="P5" s="2"/>
      <c r="Q5" s="2"/>
      <c r="R5" s="2"/>
    </row>
    <row r="6" spans="1:18" ht="39.75" customHeight="1">
      <c r="A6" t="s">
        <v>108</v>
      </c>
      <c r="C6" s="5" t="s">
        <v>483</v>
      </c>
      <c r="D6" s="5"/>
      <c r="G6" s="5" t="s">
        <v>484</v>
      </c>
      <c r="H6" s="5"/>
      <c r="M6" s="9" t="s">
        <v>483</v>
      </c>
      <c r="N6" s="9"/>
      <c r="Q6" s="9" t="s">
        <v>484</v>
      </c>
      <c r="R6" s="9"/>
    </row>
    <row r="7" spans="1:18" ht="15">
      <c r="A7" t="s">
        <v>485</v>
      </c>
      <c r="C7" s="15">
        <v>179</v>
      </c>
      <c r="D7" s="15"/>
      <c r="E7" s="3"/>
      <c r="G7" s="15">
        <v>280</v>
      </c>
      <c r="H7" s="15"/>
      <c r="I7" s="3"/>
      <c r="M7" s="12">
        <v>184</v>
      </c>
      <c r="N7" s="12"/>
      <c r="Q7" s="12">
        <v>280</v>
      </c>
      <c r="R7" s="12"/>
    </row>
    <row r="8" spans="1:18" ht="15">
      <c r="A8" t="s">
        <v>486</v>
      </c>
      <c r="C8" s="15">
        <v>157</v>
      </c>
      <c r="D8" s="15"/>
      <c r="E8" s="3"/>
      <c r="G8" s="1" t="s">
        <v>68</v>
      </c>
      <c r="H8" s="1"/>
      <c r="I8" s="3"/>
      <c r="M8" s="12">
        <v>122</v>
      </c>
      <c r="N8" s="12"/>
      <c r="Q8" s="2" t="s">
        <v>68</v>
      </c>
      <c r="R8" s="2"/>
    </row>
    <row r="9" spans="1:18" ht="15">
      <c r="A9" t="s">
        <v>487</v>
      </c>
      <c r="C9" s="20">
        <v>-22</v>
      </c>
      <c r="D9" s="20"/>
      <c r="E9" s="3"/>
      <c r="G9" s="20">
        <v>-280</v>
      </c>
      <c r="H9" s="20"/>
      <c r="I9" s="3"/>
      <c r="M9" s="21">
        <v>-62</v>
      </c>
      <c r="N9" s="21"/>
      <c r="Q9" s="21">
        <v>-280</v>
      </c>
      <c r="R9" s="21"/>
    </row>
    <row r="10" spans="1:18" ht="15">
      <c r="A10" t="s">
        <v>488</v>
      </c>
      <c r="C10" s="15">
        <v>1</v>
      </c>
      <c r="D10" s="15"/>
      <c r="E10" s="3"/>
      <c r="G10" s="20">
        <v>-39</v>
      </c>
      <c r="H10" s="20"/>
      <c r="I10" s="3"/>
      <c r="M10" s="12">
        <v>12</v>
      </c>
      <c r="N10" s="12"/>
      <c r="Q10" s="21">
        <v>-4</v>
      </c>
      <c r="R10" s="21"/>
    </row>
    <row r="11" spans="1:18" ht="15">
      <c r="A11" t="s">
        <v>489</v>
      </c>
      <c r="C11" s="3"/>
      <c r="D11" s="3" t="s">
        <v>490</v>
      </c>
      <c r="E11" s="3"/>
      <c r="G11" s="3"/>
      <c r="H11" s="3" t="s">
        <v>491</v>
      </c>
      <c r="I11" s="3"/>
      <c r="N11" t="s">
        <v>492</v>
      </c>
      <c r="R11" t="s">
        <v>493</v>
      </c>
    </row>
    <row r="12" spans="1:18" ht="15">
      <c r="A12" t="s">
        <v>494</v>
      </c>
      <c r="C12" s="3"/>
      <c r="D12" s="3" t="s">
        <v>495</v>
      </c>
      <c r="E12" s="3"/>
      <c r="G12" s="3"/>
      <c r="H12" s="3" t="s">
        <v>496</v>
      </c>
      <c r="I12" s="3"/>
      <c r="N12" t="s">
        <v>445</v>
      </c>
      <c r="R12" t="s">
        <v>496</v>
      </c>
    </row>
  </sheetData>
  <sheetProtection selectLockedCells="1" selectUnlockedCells="1"/>
  <mergeCells count="23">
    <mergeCell ref="A2:F2"/>
    <mergeCell ref="C5:H5"/>
    <mergeCell ref="M5:R5"/>
    <mergeCell ref="C6:D6"/>
    <mergeCell ref="G6:H6"/>
    <mergeCell ref="M6:N6"/>
    <mergeCell ref="Q6:R6"/>
    <mergeCell ref="C7:D7"/>
    <mergeCell ref="G7:H7"/>
    <mergeCell ref="M7:N7"/>
    <mergeCell ref="Q7:R7"/>
    <mergeCell ref="C8:D8"/>
    <mergeCell ref="G8:H8"/>
    <mergeCell ref="M8:N8"/>
    <mergeCell ref="Q8:R8"/>
    <mergeCell ref="C9:D9"/>
    <mergeCell ref="G9:H9"/>
    <mergeCell ref="M9:N9"/>
    <mergeCell ref="Q9:R9"/>
    <mergeCell ref="C10:D10"/>
    <mergeCell ref="G10:H10"/>
    <mergeCell ref="M10:N10"/>
    <mergeCell ref="Q10:R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497</v>
      </c>
      <c r="B2" s="1"/>
      <c r="C2" s="1"/>
      <c r="D2" s="1"/>
      <c r="E2" s="1"/>
      <c r="F2" s="1"/>
    </row>
    <row r="5" spans="1:8" ht="15">
      <c r="A5" t="s">
        <v>21</v>
      </c>
      <c r="C5" s="1" t="s">
        <v>22</v>
      </c>
      <c r="D5" s="1"/>
      <c r="G5" s="2" t="s">
        <v>23</v>
      </c>
      <c r="H5" s="2"/>
    </row>
    <row r="6" spans="1:8" ht="15">
      <c r="A6" t="s">
        <v>498</v>
      </c>
      <c r="C6" s="15">
        <v>27</v>
      </c>
      <c r="D6" s="15"/>
      <c r="E6" s="3"/>
      <c r="G6" s="12">
        <v>165</v>
      </c>
      <c r="H6" s="12"/>
    </row>
    <row r="7" spans="1:8" ht="15">
      <c r="A7" t="s">
        <v>499</v>
      </c>
      <c r="C7" s="3"/>
      <c r="D7" s="18">
        <v>-110</v>
      </c>
      <c r="E7" s="3"/>
      <c r="H7" s="16">
        <v>-121</v>
      </c>
    </row>
    <row r="8" spans="1:8" ht="15">
      <c r="A8" t="s">
        <v>500</v>
      </c>
      <c r="C8" s="3"/>
      <c r="D8" s="13">
        <v>24</v>
      </c>
      <c r="E8" s="3"/>
      <c r="H8" s="16">
        <v>-5</v>
      </c>
    </row>
    <row r="9" spans="1:8" ht="15">
      <c r="A9" t="s">
        <v>330</v>
      </c>
      <c r="C9" s="3"/>
      <c r="D9" s="13">
        <v>3</v>
      </c>
      <c r="E9" s="3"/>
      <c r="H9" s="16">
        <v>-5</v>
      </c>
    </row>
    <row r="10" spans="1:8" ht="15">
      <c r="A10" t="s">
        <v>501</v>
      </c>
      <c r="C10" s="20">
        <v>-56</v>
      </c>
      <c r="D10" s="20"/>
      <c r="E10" s="3"/>
      <c r="G10" s="12">
        <v>34</v>
      </c>
      <c r="H10" s="12"/>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5" t="s">
        <v>502</v>
      </c>
      <c r="B2" s="5"/>
      <c r="C2" s="5"/>
      <c r="D2" s="5"/>
      <c r="E2" s="5"/>
      <c r="F2" s="5"/>
    </row>
    <row r="5" spans="1:10" ht="15">
      <c r="A5" t="s">
        <v>146</v>
      </c>
      <c r="C5" s="1" t="s">
        <v>22</v>
      </c>
      <c r="D5" s="1"/>
      <c r="F5" s="2" t="s">
        <v>23</v>
      </c>
      <c r="G5" s="2"/>
      <c r="I5" s="2" t="s">
        <v>503</v>
      </c>
      <c r="J5" s="2"/>
    </row>
    <row r="6" spans="1:10" ht="15">
      <c r="A6" t="s">
        <v>504</v>
      </c>
      <c r="C6" s="15">
        <v>74</v>
      </c>
      <c r="D6" s="15"/>
      <c r="F6" s="12">
        <v>120</v>
      </c>
      <c r="G6" s="12"/>
      <c r="I6" s="12">
        <v>10</v>
      </c>
      <c r="J6" s="12"/>
    </row>
    <row r="7" spans="1:10" ht="15">
      <c r="A7" t="s">
        <v>505</v>
      </c>
      <c r="C7" s="3"/>
      <c r="D7" s="13">
        <v>79</v>
      </c>
      <c r="G7" s="10">
        <v>62</v>
      </c>
      <c r="J7" s="10">
        <v>57</v>
      </c>
    </row>
    <row r="8" spans="1:10" ht="15">
      <c r="A8" t="s">
        <v>320</v>
      </c>
      <c r="C8" s="3"/>
      <c r="D8" s="13">
        <v>11</v>
      </c>
      <c r="G8" s="10">
        <v>8</v>
      </c>
      <c r="J8" t="s">
        <v>67</v>
      </c>
    </row>
    <row r="9" spans="1:10" ht="15">
      <c r="A9" s="3" t="s">
        <v>506</v>
      </c>
      <c r="C9" s="15">
        <v>164</v>
      </c>
      <c r="D9" s="15"/>
      <c r="F9" s="12">
        <v>190</v>
      </c>
      <c r="G9" s="12"/>
      <c r="I9" s="12">
        <v>67</v>
      </c>
      <c r="J9" s="12"/>
    </row>
    <row r="10" spans="1:10" ht="15">
      <c r="A10" t="s">
        <v>507</v>
      </c>
      <c r="C10" s="15">
        <v>56</v>
      </c>
      <c r="D10" s="15"/>
      <c r="F10" s="12">
        <v>66</v>
      </c>
      <c r="G10" s="12"/>
      <c r="I10" s="12">
        <v>25</v>
      </c>
      <c r="J10" s="12"/>
    </row>
  </sheetData>
  <sheetProtection selectLockedCells="1" selectUnlockedCells="1"/>
  <mergeCells count="13">
    <mergeCell ref="A2:F2"/>
    <mergeCell ref="C5:D5"/>
    <mergeCell ref="F5:G5"/>
    <mergeCell ref="I5:J5"/>
    <mergeCell ref="C6:D6"/>
    <mergeCell ref="F6:G6"/>
    <mergeCell ref="I6:J6"/>
    <mergeCell ref="C9:D9"/>
    <mergeCell ref="F9:G9"/>
    <mergeCell ref="I9:J9"/>
    <mergeCell ref="C10:D10"/>
    <mergeCell ref="F10:G10"/>
    <mergeCell ref="I10:J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508</v>
      </c>
      <c r="B2" s="1"/>
      <c r="C2" s="1"/>
      <c r="D2" s="1"/>
      <c r="E2" s="1"/>
      <c r="F2" s="1"/>
    </row>
    <row r="5" spans="3:12" ht="15">
      <c r="C5" s="1" t="s">
        <v>22</v>
      </c>
      <c r="D5" s="1"/>
      <c r="G5" s="2" t="s">
        <v>23</v>
      </c>
      <c r="H5" s="2"/>
      <c r="K5" s="2" t="s">
        <v>24</v>
      </c>
      <c r="L5" s="2"/>
    </row>
    <row r="6" spans="1:12" ht="15">
      <c r="A6" t="s">
        <v>395</v>
      </c>
      <c r="C6" s="14">
        <v>9.61</v>
      </c>
      <c r="D6" s="14"/>
      <c r="E6" s="3"/>
      <c r="G6" s="11">
        <v>7.3</v>
      </c>
      <c r="H6" s="11"/>
      <c r="K6" s="11">
        <v>8.67</v>
      </c>
      <c r="L6" s="11"/>
    </row>
    <row r="7" spans="1:12" ht="15">
      <c r="A7" t="s">
        <v>509</v>
      </c>
      <c r="C7" s="3"/>
      <c r="D7" s="3" t="s">
        <v>510</v>
      </c>
      <c r="E7" s="3"/>
      <c r="H7" t="s">
        <v>510</v>
      </c>
      <c r="L7" t="s">
        <v>510</v>
      </c>
    </row>
    <row r="8" spans="1:12" ht="15">
      <c r="A8" t="s">
        <v>511</v>
      </c>
      <c r="C8" s="3"/>
      <c r="D8" s="3" t="s">
        <v>512</v>
      </c>
      <c r="E8" s="3"/>
      <c r="H8" t="s">
        <v>513</v>
      </c>
      <c r="L8" t="s">
        <v>514</v>
      </c>
    </row>
    <row r="9" spans="1:12" ht="15">
      <c r="A9" t="s">
        <v>515</v>
      </c>
      <c r="C9" s="3"/>
      <c r="D9" s="3" t="s">
        <v>516</v>
      </c>
      <c r="E9" s="3"/>
      <c r="H9" t="s">
        <v>225</v>
      </c>
      <c r="L9" t="s">
        <v>517</v>
      </c>
    </row>
    <row r="10" spans="1:12" ht="15">
      <c r="A10" t="s">
        <v>518</v>
      </c>
      <c r="C10" s="3"/>
      <c r="D10" s="7">
        <v>7</v>
      </c>
      <c r="E10" s="3"/>
      <c r="H10" s="8">
        <v>7</v>
      </c>
      <c r="L10" s="8">
        <v>7</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Q24"/>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3" width="8.7109375" style="0" customWidth="1"/>
    <col min="14" max="14" width="55.7109375" style="0" customWidth="1"/>
    <col min="15" max="16384" width="8.7109375" style="0" customWidth="1"/>
  </cols>
  <sheetData>
    <row r="3" spans="3:17" ht="39.75" customHeight="1">
      <c r="C3" s="9" t="s">
        <v>519</v>
      </c>
      <c r="D3" s="9"/>
      <c r="G3" s="9" t="s">
        <v>520</v>
      </c>
      <c r="H3" s="9"/>
      <c r="K3" s="9" t="s">
        <v>521</v>
      </c>
      <c r="L3" s="9"/>
      <c r="N3" s="6" t="s">
        <v>522</v>
      </c>
      <c r="P3" s="9" t="s">
        <v>523</v>
      </c>
      <c r="Q3" s="9"/>
    </row>
    <row r="4" ht="15">
      <c r="A4" s="3" t="s">
        <v>524</v>
      </c>
    </row>
    <row r="5" spans="1:12" ht="15">
      <c r="A5" t="s">
        <v>525</v>
      </c>
      <c r="D5" s="10">
        <v>121777</v>
      </c>
      <c r="H5" t="s">
        <v>67</v>
      </c>
      <c r="K5" s="11">
        <v>24.43</v>
      </c>
      <c r="L5" s="11"/>
    </row>
    <row r="6" spans="1:12" ht="15">
      <c r="A6" t="s">
        <v>526</v>
      </c>
      <c r="D6" s="10">
        <v>710</v>
      </c>
      <c r="H6" s="10">
        <v>15086</v>
      </c>
      <c r="K6" s="11">
        <v>25.59</v>
      </c>
      <c r="L6" s="11"/>
    </row>
    <row r="7" spans="1:12" ht="15">
      <c r="A7" t="s">
        <v>527</v>
      </c>
      <c r="D7" s="16">
        <v>-48148</v>
      </c>
      <c r="H7" s="10">
        <v>48148</v>
      </c>
      <c r="K7" s="11">
        <v>22.92</v>
      </c>
      <c r="L7" s="11"/>
    </row>
    <row r="8" spans="1:12" ht="15">
      <c r="A8" t="s">
        <v>528</v>
      </c>
      <c r="D8" s="16">
        <v>-12408</v>
      </c>
      <c r="H8" s="16">
        <v>-106</v>
      </c>
      <c r="K8" s="11">
        <v>20.28</v>
      </c>
      <c r="L8" s="11"/>
    </row>
    <row r="9" spans="1:12" ht="15">
      <c r="A9" t="s">
        <v>529</v>
      </c>
      <c r="D9" s="16">
        <v>-2024</v>
      </c>
      <c r="H9" s="16">
        <v>-790</v>
      </c>
      <c r="K9" s="11">
        <v>20.93</v>
      </c>
      <c r="L9" s="11"/>
    </row>
    <row r="10" spans="1:12" ht="15">
      <c r="A10" t="s">
        <v>530</v>
      </c>
      <c r="D10" s="16">
        <v>-3635</v>
      </c>
      <c r="H10" s="16">
        <v>-92</v>
      </c>
      <c r="K10" s="11">
        <v>25.65</v>
      </c>
      <c r="L10" s="11"/>
    </row>
    <row r="11" spans="1:17" ht="15">
      <c r="A11" t="s">
        <v>531</v>
      </c>
      <c r="D11" s="10">
        <v>56272</v>
      </c>
      <c r="H11" s="10">
        <v>62246</v>
      </c>
      <c r="K11" s="11">
        <v>25.07</v>
      </c>
      <c r="L11" s="11"/>
      <c r="N11" s="8">
        <v>5.4</v>
      </c>
      <c r="P11" s="11">
        <v>21.3</v>
      </c>
      <c r="Q11" s="11"/>
    </row>
    <row r="12" spans="1:8" ht="15">
      <c r="A12" t="s">
        <v>532</v>
      </c>
      <c r="C12" s="11">
        <v>26.8</v>
      </c>
      <c r="D12" s="11"/>
      <c r="G12" s="11">
        <v>23.51</v>
      </c>
      <c r="H12" s="11"/>
    </row>
    <row r="13" spans="1:17" ht="15">
      <c r="A13" t="s">
        <v>533</v>
      </c>
      <c r="D13" s="10">
        <v>40095</v>
      </c>
      <c r="H13" s="10">
        <v>23316</v>
      </c>
      <c r="K13" s="11">
        <v>28.54</v>
      </c>
      <c r="L13" s="11"/>
      <c r="N13" s="8">
        <v>3.4</v>
      </c>
      <c r="P13" s="11">
        <v>9.6</v>
      </c>
      <c r="Q13" s="11"/>
    </row>
    <row r="14" spans="1:8" ht="15">
      <c r="A14" t="s">
        <v>532</v>
      </c>
      <c r="C14" s="11">
        <v>29.68</v>
      </c>
      <c r="D14" s="11"/>
      <c r="G14" s="11">
        <v>26.58</v>
      </c>
      <c r="H14" s="11"/>
    </row>
    <row r="15" ht="15">
      <c r="A15" s="3" t="s">
        <v>534</v>
      </c>
    </row>
    <row r="16" spans="1:12" ht="15">
      <c r="A16" t="s">
        <v>525</v>
      </c>
      <c r="D16" s="10">
        <v>64601</v>
      </c>
      <c r="H16" t="s">
        <v>67</v>
      </c>
      <c r="K16" s="11">
        <v>21.75</v>
      </c>
      <c r="L16" s="11"/>
    </row>
    <row r="17" spans="1:12" ht="15">
      <c r="A17" t="s">
        <v>527</v>
      </c>
      <c r="D17" s="16">
        <v>-43378</v>
      </c>
      <c r="H17" s="10">
        <v>43378</v>
      </c>
      <c r="K17" s="11">
        <v>22.02</v>
      </c>
      <c r="L17" s="11"/>
    </row>
    <row r="18" spans="1:12" ht="15">
      <c r="A18" t="s">
        <v>528</v>
      </c>
      <c r="D18" s="16">
        <v>-5803</v>
      </c>
      <c r="H18" s="16">
        <v>-1936</v>
      </c>
      <c r="K18" s="11">
        <v>16.85</v>
      </c>
      <c r="L18" s="11"/>
    </row>
    <row r="19" spans="1:12" ht="15">
      <c r="A19" t="s">
        <v>529</v>
      </c>
      <c r="D19" s="16">
        <v>-15</v>
      </c>
      <c r="H19" t="s">
        <v>67</v>
      </c>
      <c r="K19" s="11">
        <v>20.32</v>
      </c>
      <c r="L19" s="11"/>
    </row>
    <row r="20" spans="1:12" ht="15">
      <c r="A20" t="s">
        <v>530</v>
      </c>
      <c r="D20" s="16">
        <v>-199</v>
      </c>
      <c r="H20" s="16">
        <v>-46</v>
      </c>
      <c r="K20" s="11">
        <v>26.04</v>
      </c>
      <c r="L20" s="11"/>
    </row>
    <row r="21" spans="1:17" ht="15">
      <c r="A21" t="s">
        <v>531</v>
      </c>
      <c r="D21" s="10">
        <v>15206</v>
      </c>
      <c r="H21" s="10">
        <v>41396</v>
      </c>
      <c r="K21" s="11">
        <v>22.41</v>
      </c>
      <c r="L21" s="11"/>
      <c r="N21" s="8">
        <v>2.6</v>
      </c>
      <c r="P21" s="11">
        <v>59.8</v>
      </c>
      <c r="Q21" s="11"/>
    </row>
    <row r="22" spans="1:8" ht="15">
      <c r="A22" t="s">
        <v>532</v>
      </c>
      <c r="C22" s="11">
        <v>22.3</v>
      </c>
      <c r="D22" s="11"/>
      <c r="G22" s="11">
        <v>22.45</v>
      </c>
      <c r="H22" s="11"/>
    </row>
    <row r="23" spans="1:17" ht="15">
      <c r="A23" t="s">
        <v>533</v>
      </c>
      <c r="D23" s="10">
        <v>14448</v>
      </c>
      <c r="H23" s="10">
        <v>37192</v>
      </c>
      <c r="K23" s="11">
        <v>22.36</v>
      </c>
      <c r="L23" s="11"/>
      <c r="N23" s="8">
        <v>2.5</v>
      </c>
      <c r="P23" s="11">
        <v>57.7</v>
      </c>
      <c r="Q23" s="11"/>
    </row>
    <row r="24" spans="1:8" ht="15">
      <c r="A24" t="s">
        <v>532</v>
      </c>
      <c r="C24" s="11">
        <v>22.46</v>
      </c>
      <c r="D24" s="11"/>
      <c r="G24" s="11">
        <v>22.32</v>
      </c>
      <c r="H24" s="11"/>
    </row>
  </sheetData>
  <sheetProtection selectLockedCells="1" selectUnlockedCells="1"/>
  <mergeCells count="31">
    <mergeCell ref="C3:D3"/>
    <mergeCell ref="G3:H3"/>
    <mergeCell ref="K3:L3"/>
    <mergeCell ref="P3:Q3"/>
    <mergeCell ref="K5:L5"/>
    <mergeCell ref="K6:L6"/>
    <mergeCell ref="K7:L7"/>
    <mergeCell ref="K8:L8"/>
    <mergeCell ref="K9:L9"/>
    <mergeCell ref="K10:L10"/>
    <mergeCell ref="K11:L11"/>
    <mergeCell ref="P11:Q11"/>
    <mergeCell ref="C12:D12"/>
    <mergeCell ref="G12:H12"/>
    <mergeCell ref="K13:L13"/>
    <mergeCell ref="P13:Q13"/>
    <mergeCell ref="C14:D14"/>
    <mergeCell ref="G14:H14"/>
    <mergeCell ref="K16:L16"/>
    <mergeCell ref="K17:L17"/>
    <mergeCell ref="K18:L18"/>
    <mergeCell ref="K19:L19"/>
    <mergeCell ref="K20:L20"/>
    <mergeCell ref="K21:L21"/>
    <mergeCell ref="P21:Q21"/>
    <mergeCell ref="C22:D22"/>
    <mergeCell ref="G22:H22"/>
    <mergeCell ref="K23:L23"/>
    <mergeCell ref="P23:Q23"/>
    <mergeCell ref="C24:D24"/>
    <mergeCell ref="G24:H2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J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3" spans="1:10" ht="15">
      <c r="A3" t="s">
        <v>21</v>
      </c>
      <c r="C3" s="1" t="s">
        <v>22</v>
      </c>
      <c r="D3" s="1"/>
      <c r="F3" s="2" t="s">
        <v>23</v>
      </c>
      <c r="G3" s="2"/>
      <c r="I3" s="2" t="s">
        <v>24</v>
      </c>
      <c r="J3" s="2"/>
    </row>
    <row r="4" spans="1:10" ht="15">
      <c r="A4" t="s">
        <v>535</v>
      </c>
      <c r="C4" s="15">
        <v>171</v>
      </c>
      <c r="D4" s="15"/>
      <c r="F4" s="12">
        <v>180</v>
      </c>
      <c r="G4" s="12"/>
      <c r="I4" s="12">
        <v>59</v>
      </c>
      <c r="J4" s="12"/>
    </row>
    <row r="5" spans="1:10" ht="15">
      <c r="A5" t="s">
        <v>536</v>
      </c>
      <c r="C5" s="15">
        <v>58</v>
      </c>
      <c r="D5" s="15"/>
      <c r="F5" s="12">
        <v>62</v>
      </c>
      <c r="G5" s="12"/>
      <c r="I5" s="12">
        <v>19</v>
      </c>
      <c r="J5" s="12"/>
    </row>
  </sheetData>
  <sheetProtection selectLockedCells="1" selectUnlockedCells="1"/>
  <mergeCells count="9">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537</v>
      </c>
      <c r="B2" s="1"/>
      <c r="C2" s="1"/>
      <c r="D2" s="1"/>
      <c r="E2" s="1"/>
      <c r="F2" s="1"/>
    </row>
    <row r="5" spans="3:10" ht="15">
      <c r="C5" s="1" t="s">
        <v>22</v>
      </c>
      <c r="D5" s="1"/>
      <c r="F5" s="2" t="s">
        <v>23</v>
      </c>
      <c r="G5" s="2"/>
      <c r="I5" s="2" t="s">
        <v>24</v>
      </c>
      <c r="J5" s="2"/>
    </row>
    <row r="6" spans="1:10" ht="15">
      <c r="A6" t="s">
        <v>538</v>
      </c>
      <c r="C6" s="14">
        <v>25.65</v>
      </c>
      <c r="D6" s="14"/>
      <c r="F6" s="11">
        <v>19.98</v>
      </c>
      <c r="G6" s="11"/>
      <c r="I6" s="11">
        <v>22.13</v>
      </c>
      <c r="J6" s="11"/>
    </row>
  </sheetData>
  <sheetProtection selectLockedCells="1" selectUnlockedCells="1"/>
  <mergeCells count="7">
    <mergeCell ref="A2:F2"/>
    <mergeCell ref="C5:D5"/>
    <mergeCell ref="F5:G5"/>
    <mergeCell ref="I5:J5"/>
    <mergeCell ref="C6:D6"/>
    <mergeCell ref="F6:G6"/>
    <mergeCell ref="I6:J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63.7109375" style="0" customWidth="1"/>
    <col min="4" max="16384" width="8.7109375" style="0" customWidth="1"/>
  </cols>
  <sheetData>
    <row r="3" spans="3:7" ht="39.75" customHeight="1">
      <c r="C3" s="6" t="s">
        <v>539</v>
      </c>
      <c r="F3" s="9" t="s">
        <v>540</v>
      </c>
      <c r="G3" s="9"/>
    </row>
    <row r="4" ht="15">
      <c r="A4" s="3" t="s">
        <v>541</v>
      </c>
    </row>
    <row r="5" spans="1:7" ht="15">
      <c r="A5" t="s">
        <v>542</v>
      </c>
      <c r="C5" s="10">
        <v>13484</v>
      </c>
      <c r="F5" s="11">
        <v>20.78</v>
      </c>
      <c r="G5" s="11"/>
    </row>
    <row r="6" spans="1:7" ht="15">
      <c r="A6" t="s">
        <v>526</v>
      </c>
      <c r="C6" s="10">
        <v>6763</v>
      </c>
      <c r="F6" s="11">
        <v>25.65</v>
      </c>
      <c r="G6" s="11"/>
    </row>
    <row r="7" spans="1:7" ht="15">
      <c r="A7" t="s">
        <v>543</v>
      </c>
      <c r="C7" s="16">
        <v>-2837</v>
      </c>
      <c r="F7" s="11">
        <v>20.75</v>
      </c>
      <c r="G7" s="11"/>
    </row>
    <row r="8" spans="1:7" ht="15">
      <c r="A8" t="s">
        <v>529</v>
      </c>
      <c r="C8" s="16">
        <v>-954</v>
      </c>
      <c r="F8" s="11">
        <v>21.43</v>
      </c>
      <c r="G8" s="11"/>
    </row>
    <row r="9" spans="1:7" ht="15">
      <c r="A9" s="3" t="s">
        <v>544</v>
      </c>
      <c r="C9" s="13">
        <v>16456</v>
      </c>
      <c r="D9" s="3"/>
      <c r="F9" s="14">
        <v>21.97</v>
      </c>
      <c r="G9" s="14"/>
    </row>
  </sheetData>
  <sheetProtection selectLockedCells="1" selectUnlockedCells="1"/>
  <mergeCells count="6">
    <mergeCell ref="F3:G3"/>
    <mergeCell ref="F5:G5"/>
    <mergeCell ref="F6:G6"/>
    <mergeCell ref="F7:G7"/>
    <mergeCell ref="F8:G8"/>
    <mergeCell ref="F9:G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5" t="s">
        <v>545</v>
      </c>
      <c r="B2" s="5"/>
      <c r="C2" s="5"/>
      <c r="D2" s="5"/>
      <c r="E2" s="5"/>
      <c r="F2" s="5"/>
    </row>
    <row r="5" spans="1:12" ht="15">
      <c r="A5" t="s">
        <v>108</v>
      </c>
      <c r="C5" s="1" t="s">
        <v>22</v>
      </c>
      <c r="D5" s="1"/>
      <c r="G5" s="2" t="s">
        <v>23</v>
      </c>
      <c r="H5" s="2"/>
      <c r="K5" s="2" t="s">
        <v>24</v>
      </c>
      <c r="L5" s="2"/>
    </row>
    <row r="6" ht="15">
      <c r="A6" t="s">
        <v>546</v>
      </c>
    </row>
    <row r="7" spans="1:12" ht="15">
      <c r="A7" t="s">
        <v>547</v>
      </c>
      <c r="C7" s="20">
        <v>-1280</v>
      </c>
      <c r="D7" s="20"/>
      <c r="E7" s="3"/>
      <c r="G7" s="21">
        <v>-887</v>
      </c>
      <c r="H7" s="21"/>
      <c r="K7" s="21">
        <v>-590</v>
      </c>
      <c r="L7" s="21"/>
    </row>
    <row r="8" spans="1:12" ht="15">
      <c r="A8" t="s">
        <v>548</v>
      </c>
      <c r="C8" s="3"/>
      <c r="D8" s="18">
        <v>-273</v>
      </c>
      <c r="E8" s="3"/>
      <c r="H8" s="16">
        <v>-77</v>
      </c>
      <c r="L8" s="16">
        <v>-123</v>
      </c>
    </row>
    <row r="9" spans="3:12" ht="15">
      <c r="C9" s="3"/>
      <c r="D9" s="18">
        <v>-1553</v>
      </c>
      <c r="E9" s="3"/>
      <c r="H9" s="16">
        <v>-964</v>
      </c>
      <c r="L9" s="16">
        <v>-713</v>
      </c>
    </row>
    <row r="10" ht="15">
      <c r="A10" t="s">
        <v>549</v>
      </c>
    </row>
    <row r="11" spans="1:12" ht="15">
      <c r="A11" t="s">
        <v>547</v>
      </c>
      <c r="C11" s="3"/>
      <c r="D11" s="18">
        <v>-128</v>
      </c>
      <c r="E11" s="3"/>
      <c r="H11" s="16">
        <v>-301</v>
      </c>
      <c r="L11" s="16">
        <v>-66</v>
      </c>
    </row>
    <row r="12" spans="1:12" ht="15">
      <c r="A12" t="s">
        <v>548</v>
      </c>
      <c r="C12" s="3"/>
      <c r="D12" s="18">
        <v>-119</v>
      </c>
      <c r="E12" s="3"/>
      <c r="H12" s="16">
        <v>-82</v>
      </c>
      <c r="L12" s="16">
        <v>-94</v>
      </c>
    </row>
    <row r="13" spans="3:12" ht="15">
      <c r="C13" s="3"/>
      <c r="D13" s="18">
        <v>-247</v>
      </c>
      <c r="E13" s="3"/>
      <c r="H13" s="16">
        <v>-383</v>
      </c>
      <c r="L13" s="16">
        <v>-160</v>
      </c>
    </row>
    <row r="14" spans="1:12" ht="15">
      <c r="A14" t="s">
        <v>550</v>
      </c>
      <c r="C14" s="20">
        <v>-1800</v>
      </c>
      <c r="D14" s="20"/>
      <c r="E14" s="3"/>
      <c r="G14" s="21">
        <v>-1347</v>
      </c>
      <c r="H14" s="21"/>
      <c r="K14" s="21">
        <v>-873</v>
      </c>
      <c r="L14" s="21"/>
    </row>
  </sheetData>
  <sheetProtection selectLockedCells="1" selectUnlockedCells="1"/>
  <mergeCells count="10">
    <mergeCell ref="A2:F2"/>
    <mergeCell ref="C5:D5"/>
    <mergeCell ref="G5:H5"/>
    <mergeCell ref="K5:L5"/>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N1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2.7109375" style="0" customWidth="1"/>
    <col min="4" max="7" width="8.7109375" style="0" customWidth="1"/>
    <col min="8" max="8" width="70.7109375" style="0" customWidth="1"/>
    <col min="9" max="16384" width="8.7109375" style="0" customWidth="1"/>
  </cols>
  <sheetData>
    <row r="3" spans="1:14" ht="39.75" customHeight="1">
      <c r="A3" t="s">
        <v>57</v>
      </c>
      <c r="C3" s="4" t="s">
        <v>58</v>
      </c>
      <c r="E3" s="9" t="s">
        <v>59</v>
      </c>
      <c r="F3" s="9"/>
      <c r="H3" s="4" t="s">
        <v>60</v>
      </c>
      <c r="J3" s="5" t="s">
        <v>61</v>
      </c>
      <c r="K3" s="5"/>
      <c r="M3" s="9" t="s">
        <v>62</v>
      </c>
      <c r="N3" s="9"/>
    </row>
    <row r="4" spans="1:14" ht="15">
      <c r="A4" t="s">
        <v>63</v>
      </c>
      <c r="C4" s="10">
        <v>19383747</v>
      </c>
      <c r="E4" s="11">
        <v>26.77</v>
      </c>
      <c r="F4" s="11"/>
      <c r="H4" s="10">
        <v>18690734</v>
      </c>
      <c r="J4" s="12">
        <v>500483363</v>
      </c>
      <c r="K4" s="12"/>
      <c r="M4" s="12">
        <v>2507976465</v>
      </c>
      <c r="N4" s="12"/>
    </row>
    <row r="5" spans="1:14" ht="15">
      <c r="A5" t="s">
        <v>64</v>
      </c>
      <c r="C5" s="10">
        <v>28476508</v>
      </c>
      <c r="E5" s="11">
        <v>26.93</v>
      </c>
      <c r="F5" s="11"/>
      <c r="H5" s="10">
        <v>27923848</v>
      </c>
      <c r="J5" s="12">
        <v>751843457</v>
      </c>
      <c r="K5" s="12"/>
      <c r="M5" s="12">
        <v>1756133008</v>
      </c>
      <c r="N5" s="12"/>
    </row>
    <row r="6" spans="1:14" ht="15">
      <c r="A6" t="s">
        <v>65</v>
      </c>
      <c r="C6" s="10">
        <v>22935663</v>
      </c>
      <c r="E6" s="11">
        <v>26.16</v>
      </c>
      <c r="F6" s="11"/>
      <c r="H6" s="10">
        <v>22935663</v>
      </c>
      <c r="J6" s="12">
        <v>599999993</v>
      </c>
      <c r="K6" s="12"/>
      <c r="M6" s="12">
        <v>1156133015</v>
      </c>
      <c r="N6" s="12"/>
    </row>
    <row r="7" spans="1:14" ht="15">
      <c r="A7" t="s">
        <v>66</v>
      </c>
      <c r="C7" t="s">
        <v>67</v>
      </c>
      <c r="E7" s="2" t="s">
        <v>68</v>
      </c>
      <c r="F7" s="2"/>
      <c r="H7" t="s">
        <v>67</v>
      </c>
      <c r="J7" s="2" t="s">
        <v>68</v>
      </c>
      <c r="K7" s="2"/>
      <c r="M7" s="12">
        <v>8156133015</v>
      </c>
      <c r="N7" s="12"/>
    </row>
    <row r="8" spans="1:14" ht="15">
      <c r="A8" t="s">
        <v>69</v>
      </c>
      <c r="C8" s="10">
        <v>30000000</v>
      </c>
      <c r="E8" s="11">
        <v>19.66</v>
      </c>
      <c r="F8" s="11"/>
      <c r="H8" s="10">
        <v>30000000</v>
      </c>
      <c r="J8" s="12">
        <v>589809000</v>
      </c>
      <c r="K8" s="12"/>
      <c r="M8" s="12">
        <v>7566324015</v>
      </c>
      <c r="N8" s="12"/>
    </row>
    <row r="9" spans="1:14" ht="15">
      <c r="A9" t="s">
        <v>70</v>
      </c>
      <c r="C9" s="10">
        <v>33341125</v>
      </c>
      <c r="E9" s="11">
        <v>19.8</v>
      </c>
      <c r="F9" s="11"/>
      <c r="H9" s="10">
        <v>33338457</v>
      </c>
      <c r="J9" s="12">
        <v>660191000</v>
      </c>
      <c r="K9" s="12"/>
      <c r="M9" s="12">
        <v>6906133015</v>
      </c>
      <c r="N9" s="12"/>
    </row>
    <row r="10" spans="1:14" ht="15">
      <c r="A10" s="3" t="s">
        <v>71</v>
      </c>
      <c r="C10" s="10">
        <v>63341125</v>
      </c>
      <c r="E10" s="11">
        <v>19.74</v>
      </c>
      <c r="F10" s="11"/>
      <c r="H10" s="10">
        <v>63338457</v>
      </c>
      <c r="J10" s="12">
        <v>1250000000</v>
      </c>
      <c r="K10" s="12"/>
      <c r="M10" s="12">
        <v>6906133015</v>
      </c>
      <c r="N10" s="12"/>
    </row>
    <row r="11" spans="1:14" ht="15">
      <c r="A11" s="3" t="s">
        <v>72</v>
      </c>
      <c r="C11" s="13">
        <v>134137043</v>
      </c>
      <c r="E11" s="14">
        <v>23.38</v>
      </c>
      <c r="F11" s="14"/>
      <c r="H11" s="13">
        <v>132888702</v>
      </c>
      <c r="J11" s="15">
        <v>3102326813</v>
      </c>
      <c r="K11" s="15"/>
      <c r="M11" s="15">
        <v>6906133015</v>
      </c>
      <c r="N11" s="15"/>
    </row>
  </sheetData>
  <sheetProtection selectLockedCells="1" selectUnlockedCells="1"/>
  <mergeCells count="27">
    <mergeCell ref="E3:F3"/>
    <mergeCell ref="J3:K3"/>
    <mergeCell ref="M3:N3"/>
    <mergeCell ref="E4:F4"/>
    <mergeCell ref="J4:K4"/>
    <mergeCell ref="M4:N4"/>
    <mergeCell ref="E5:F5"/>
    <mergeCell ref="J5:K5"/>
    <mergeCell ref="M5:N5"/>
    <mergeCell ref="E6:F6"/>
    <mergeCell ref="J6:K6"/>
    <mergeCell ref="M6:N6"/>
    <mergeCell ref="E7:F7"/>
    <mergeCell ref="J7:K7"/>
    <mergeCell ref="M7:N7"/>
    <mergeCell ref="E8:F8"/>
    <mergeCell ref="J8:K8"/>
    <mergeCell ref="M8:N8"/>
    <mergeCell ref="E9:F9"/>
    <mergeCell ref="J9:K9"/>
    <mergeCell ref="M9:N9"/>
    <mergeCell ref="E10:F10"/>
    <mergeCell ref="J10:K10"/>
    <mergeCell ref="M10:N10"/>
    <mergeCell ref="E11:F11"/>
    <mergeCell ref="J11:K11"/>
    <mergeCell ref="M11:N1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108</v>
      </c>
      <c r="C3" s="1" t="s">
        <v>22</v>
      </c>
      <c r="D3" s="1"/>
      <c r="G3" s="2" t="s">
        <v>23</v>
      </c>
      <c r="H3" s="2"/>
      <c r="K3" s="2" t="s">
        <v>24</v>
      </c>
      <c r="L3" s="2"/>
    </row>
    <row r="4" spans="1:12" ht="15">
      <c r="A4" t="s">
        <v>551</v>
      </c>
      <c r="C4" s="20">
        <v>-1522</v>
      </c>
      <c r="D4" s="20"/>
      <c r="E4" s="3"/>
      <c r="G4" s="21">
        <v>-1258</v>
      </c>
      <c r="H4" s="21"/>
      <c r="K4" s="21">
        <v>-602</v>
      </c>
      <c r="L4" s="21"/>
    </row>
    <row r="5" spans="1:12" ht="15">
      <c r="A5" t="s">
        <v>552</v>
      </c>
      <c r="C5" s="3"/>
      <c r="D5" s="18">
        <v>-153</v>
      </c>
      <c r="E5" s="3"/>
      <c r="H5" s="16">
        <v>-132</v>
      </c>
      <c r="L5" s="16">
        <v>-105</v>
      </c>
    </row>
    <row r="6" spans="1:12" ht="15">
      <c r="A6" t="s">
        <v>553</v>
      </c>
      <c r="C6" s="3"/>
      <c r="D6" s="13">
        <v>3</v>
      </c>
      <c r="E6" s="3"/>
      <c r="H6" s="10">
        <v>18</v>
      </c>
      <c r="L6" s="16">
        <v>-24</v>
      </c>
    </row>
    <row r="7" spans="1:12" ht="15">
      <c r="A7" t="s">
        <v>554</v>
      </c>
      <c r="C7" s="3"/>
      <c r="D7" s="18">
        <v>-35</v>
      </c>
      <c r="E7" s="3"/>
      <c r="H7" s="10">
        <v>93</v>
      </c>
      <c r="L7" s="16">
        <v>-35</v>
      </c>
    </row>
    <row r="8" spans="1:12" ht="15">
      <c r="A8" t="s">
        <v>555</v>
      </c>
      <c r="C8" s="3"/>
      <c r="D8" s="18">
        <v>-110</v>
      </c>
      <c r="E8" s="3"/>
      <c r="H8" s="10">
        <v>64</v>
      </c>
      <c r="L8" s="16">
        <v>-70</v>
      </c>
    </row>
    <row r="9" spans="1:12" ht="15">
      <c r="A9" t="s">
        <v>131</v>
      </c>
      <c r="C9" s="3"/>
      <c r="D9" s="13">
        <v>17</v>
      </c>
      <c r="E9" s="3"/>
      <c r="H9" s="16">
        <v>-132</v>
      </c>
      <c r="L9" s="16">
        <v>-37</v>
      </c>
    </row>
    <row r="10" spans="1:12" ht="15">
      <c r="A10" t="s">
        <v>119</v>
      </c>
      <c r="C10" s="20">
        <v>-1800</v>
      </c>
      <c r="D10" s="20"/>
      <c r="E10" s="3"/>
      <c r="G10" s="21">
        <v>-1347</v>
      </c>
      <c r="H10" s="21"/>
      <c r="K10" s="21">
        <v>-873</v>
      </c>
      <c r="L10" s="21"/>
    </row>
  </sheetData>
  <sheetProtection selectLockedCells="1" selectUnlockedCells="1"/>
  <mergeCells count="9">
    <mergeCell ref="C3:D3"/>
    <mergeCell ref="G3:H3"/>
    <mergeCell ref="K3:L3"/>
    <mergeCell ref="C4:D4"/>
    <mergeCell ref="G4:H4"/>
    <mergeCell ref="K4:L4"/>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t="s">
        <v>371</v>
      </c>
      <c r="C3" s="1" t="s">
        <v>22</v>
      </c>
      <c r="D3" s="1"/>
      <c r="F3" s="2" t="s">
        <v>23</v>
      </c>
      <c r="G3" s="2"/>
    </row>
    <row r="4" ht="15">
      <c r="A4" t="s">
        <v>556</v>
      </c>
    </row>
    <row r="5" spans="1:7" ht="15">
      <c r="A5" t="s">
        <v>557</v>
      </c>
      <c r="C5" s="15">
        <v>252</v>
      </c>
      <c r="D5" s="15"/>
      <c r="F5" s="12">
        <v>309</v>
      </c>
      <c r="G5" s="12"/>
    </row>
    <row r="6" spans="1:7" ht="15">
      <c r="A6" t="s">
        <v>558</v>
      </c>
      <c r="C6" s="3"/>
      <c r="D6" s="13">
        <v>163</v>
      </c>
      <c r="G6" s="10">
        <v>177</v>
      </c>
    </row>
    <row r="7" spans="1:7" ht="15">
      <c r="A7" t="s">
        <v>559</v>
      </c>
      <c r="C7" s="3"/>
      <c r="D7" s="13">
        <v>1225</v>
      </c>
      <c r="G7" s="10">
        <v>742</v>
      </c>
    </row>
    <row r="8" spans="3:7" ht="15">
      <c r="C8" s="3"/>
      <c r="D8" s="13">
        <v>1640</v>
      </c>
      <c r="G8" s="10">
        <v>1228</v>
      </c>
    </row>
    <row r="9" ht="15">
      <c r="A9" t="s">
        <v>560</v>
      </c>
    </row>
    <row r="10" spans="1:7" ht="15">
      <c r="A10" t="s">
        <v>561</v>
      </c>
      <c r="C10" s="3"/>
      <c r="D10" s="13">
        <v>25935</v>
      </c>
      <c r="G10" s="10">
        <v>25527</v>
      </c>
    </row>
    <row r="11" spans="1:7" ht="15">
      <c r="A11" t="s">
        <v>562</v>
      </c>
      <c r="C11" s="3"/>
      <c r="D11" s="13">
        <v>1542</v>
      </c>
      <c r="G11" s="10">
        <v>2633</v>
      </c>
    </row>
    <row r="12" spans="1:7" ht="15">
      <c r="A12" t="s">
        <v>563</v>
      </c>
      <c r="C12" s="3"/>
      <c r="D12" s="13">
        <v>829</v>
      </c>
      <c r="G12" s="10">
        <v>720</v>
      </c>
    </row>
    <row r="13" spans="3:7" ht="15">
      <c r="C13" s="3"/>
      <c r="D13" s="13">
        <v>28306</v>
      </c>
      <c r="G13" s="10">
        <v>28880</v>
      </c>
    </row>
    <row r="14" spans="1:7" ht="15">
      <c r="A14" t="s">
        <v>564</v>
      </c>
      <c r="C14" s="15">
        <v>26666</v>
      </c>
      <c r="D14" s="15"/>
      <c r="F14" s="12">
        <v>27652</v>
      </c>
      <c r="G14" s="12"/>
    </row>
  </sheetData>
  <sheetProtection selectLockedCells="1" selectUnlockedCells="1"/>
  <mergeCells count="6">
    <mergeCell ref="C3:D3"/>
    <mergeCell ref="F3:G3"/>
    <mergeCell ref="C5:D5"/>
    <mergeCell ref="F5:G5"/>
    <mergeCell ref="C14:D14"/>
    <mergeCell ref="F14:G1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6" ht="15">
      <c r="A2" s="1" t="s">
        <v>565</v>
      </c>
      <c r="B2" s="1"/>
      <c r="C2" s="1"/>
      <c r="D2" s="1"/>
      <c r="E2" s="1"/>
      <c r="F2" s="1"/>
    </row>
    <row r="5" spans="1:4" ht="15">
      <c r="A5" t="s">
        <v>21</v>
      </c>
      <c r="C5" s="2"/>
      <c r="D5" s="2"/>
    </row>
    <row r="6" spans="1:4" ht="15">
      <c r="A6" t="s">
        <v>566</v>
      </c>
      <c r="C6" s="12">
        <v>2099</v>
      </c>
      <c r="D6" s="12"/>
    </row>
    <row r="7" spans="1:4" ht="15">
      <c r="A7" t="s">
        <v>567</v>
      </c>
      <c r="D7" s="10">
        <v>65</v>
      </c>
    </row>
    <row r="8" spans="1:4" ht="15">
      <c r="A8" t="s">
        <v>568</v>
      </c>
      <c r="D8" s="10">
        <v>18</v>
      </c>
    </row>
    <row r="9" spans="1:4" ht="15">
      <c r="A9" t="s">
        <v>569</v>
      </c>
      <c r="D9" s="16">
        <v>-157</v>
      </c>
    </row>
    <row r="10" spans="1:4" ht="15">
      <c r="A10" t="s">
        <v>570</v>
      </c>
      <c r="D10" s="16">
        <v>-3</v>
      </c>
    </row>
    <row r="11" spans="1:4" ht="15">
      <c r="A11" t="s">
        <v>571</v>
      </c>
      <c r="D11" s="16">
        <v>-101</v>
      </c>
    </row>
    <row r="12" spans="1:5" ht="15">
      <c r="A12" s="3" t="s">
        <v>572</v>
      </c>
      <c r="C12" s="15">
        <v>1921</v>
      </c>
      <c r="D12" s="15"/>
      <c r="E12" s="3"/>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573</v>
      </c>
      <c r="B2" s="1"/>
      <c r="C2" s="1"/>
      <c r="D2" s="1"/>
      <c r="E2" s="1"/>
      <c r="F2" s="1"/>
    </row>
    <row r="5" spans="1:10" ht="15">
      <c r="A5" t="s">
        <v>574</v>
      </c>
      <c r="C5" s="1" t="s">
        <v>22</v>
      </c>
      <c r="D5" s="1"/>
      <c r="F5" s="2" t="s">
        <v>23</v>
      </c>
      <c r="G5" s="2"/>
      <c r="I5" s="2" t="s">
        <v>24</v>
      </c>
      <c r="J5" s="2"/>
    </row>
    <row r="6" spans="1:10" ht="15">
      <c r="A6" t="s">
        <v>575</v>
      </c>
      <c r="C6" s="15">
        <v>2134</v>
      </c>
      <c r="D6" s="15"/>
      <c r="F6" s="12">
        <v>1880</v>
      </c>
      <c r="G6" s="12"/>
      <c r="I6" s="12">
        <v>1809</v>
      </c>
      <c r="J6" s="12"/>
    </row>
    <row r="7" spans="1:10" ht="15">
      <c r="A7" t="s">
        <v>576</v>
      </c>
      <c r="C7" s="15">
        <v>1638</v>
      </c>
      <c r="D7" s="15"/>
      <c r="F7" s="12">
        <v>1284</v>
      </c>
      <c r="G7" s="12"/>
      <c r="I7" s="12">
        <v>1137</v>
      </c>
      <c r="J7" s="12"/>
    </row>
  </sheetData>
  <sheetProtection selectLockedCells="1" selectUnlockedCells="1"/>
  <mergeCells count="10">
    <mergeCell ref="A2:F2"/>
    <mergeCell ref="C5:D5"/>
    <mergeCell ref="F5:G5"/>
    <mergeCell ref="I5:J5"/>
    <mergeCell ref="C6:D6"/>
    <mergeCell ref="F6:G6"/>
    <mergeCell ref="I6:J6"/>
    <mergeCell ref="C7:D7"/>
    <mergeCell ref="F7:G7"/>
    <mergeCell ref="I7:J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577</v>
      </c>
      <c r="B2" s="1"/>
      <c r="C2" s="1"/>
      <c r="D2" s="1"/>
      <c r="E2" s="1"/>
      <c r="F2" s="1"/>
    </row>
    <row r="5" spans="1:7" ht="39.75" customHeight="1">
      <c r="A5" t="s">
        <v>578</v>
      </c>
      <c r="C5" s="9" t="s">
        <v>579</v>
      </c>
      <c r="D5" s="9"/>
      <c r="F5" s="9" t="s">
        <v>580</v>
      </c>
      <c r="G5" s="9"/>
    </row>
    <row r="6" spans="1:7" ht="15">
      <c r="A6" t="s">
        <v>196</v>
      </c>
      <c r="C6" s="12">
        <v>473</v>
      </c>
      <c r="D6" s="12"/>
      <c r="F6" s="12">
        <v>323</v>
      </c>
      <c r="G6" s="12"/>
    </row>
    <row r="7" spans="1:7" ht="15">
      <c r="A7" t="s">
        <v>197</v>
      </c>
      <c r="C7" s="12">
        <v>486</v>
      </c>
      <c r="D7" s="12"/>
      <c r="F7" s="12">
        <v>287</v>
      </c>
      <c r="G7" s="12"/>
    </row>
    <row r="8" spans="1:7" ht="15">
      <c r="A8" t="s">
        <v>198</v>
      </c>
      <c r="C8" s="12">
        <v>499</v>
      </c>
      <c r="D8" s="12"/>
      <c r="F8" s="12">
        <v>234</v>
      </c>
      <c r="G8" s="12"/>
    </row>
    <row r="9" spans="1:7" ht="15">
      <c r="A9" t="s">
        <v>199</v>
      </c>
      <c r="C9" s="12">
        <v>484</v>
      </c>
      <c r="D9" s="12"/>
      <c r="F9" s="12">
        <v>184</v>
      </c>
      <c r="G9" s="12"/>
    </row>
    <row r="10" spans="1:7" ht="15">
      <c r="A10" t="s">
        <v>200</v>
      </c>
      <c r="C10" s="12">
        <v>399</v>
      </c>
      <c r="D10" s="12"/>
      <c r="F10" s="12">
        <v>153</v>
      </c>
      <c r="G10" s="12"/>
    </row>
    <row r="11" spans="1:7" ht="15">
      <c r="A11" t="s">
        <v>201</v>
      </c>
      <c r="C11" s="12">
        <v>3977</v>
      </c>
      <c r="D11" s="12"/>
      <c r="F11" s="12">
        <v>835</v>
      </c>
      <c r="G11" s="12"/>
    </row>
  </sheetData>
  <sheetProtection selectLockedCells="1" selectUnlockedCells="1"/>
  <mergeCells count="15">
    <mergeCell ref="A2:F2"/>
    <mergeCell ref="C5:D5"/>
    <mergeCell ref="F5:G5"/>
    <mergeCell ref="C6:D6"/>
    <mergeCell ref="F6:G6"/>
    <mergeCell ref="C7:D7"/>
    <mergeCell ref="F7:G7"/>
    <mergeCell ref="C8:D8"/>
    <mergeCell ref="F8:G8"/>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J5"/>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3" spans="1:10" ht="15">
      <c r="A3" t="s">
        <v>146</v>
      </c>
      <c r="C3" s="1" t="s">
        <v>22</v>
      </c>
      <c r="D3" s="1"/>
      <c r="F3" s="2" t="s">
        <v>23</v>
      </c>
      <c r="G3" s="2"/>
      <c r="I3" s="2" t="s">
        <v>24</v>
      </c>
      <c r="J3" s="2"/>
    </row>
    <row r="4" spans="1:10" ht="15">
      <c r="A4" t="s">
        <v>581</v>
      </c>
      <c r="C4" s="15">
        <v>358</v>
      </c>
      <c r="D4" s="15"/>
      <c r="F4" s="12">
        <v>273</v>
      </c>
      <c r="G4" s="12"/>
      <c r="I4" s="12">
        <v>212</v>
      </c>
      <c r="J4" s="12"/>
    </row>
    <row r="5" spans="1:10" ht="15">
      <c r="A5" t="s">
        <v>582</v>
      </c>
      <c r="C5" s="15">
        <v>484</v>
      </c>
      <c r="D5" s="15"/>
      <c r="F5" s="12">
        <v>350</v>
      </c>
      <c r="G5" s="12"/>
      <c r="I5" s="12">
        <v>244</v>
      </c>
      <c r="J5" s="12"/>
    </row>
  </sheetData>
  <sheetProtection selectLockedCells="1" selectUnlockedCells="1"/>
  <mergeCells count="9">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R2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5" t="s">
        <v>583</v>
      </c>
      <c r="B2" s="5"/>
      <c r="C2" s="5"/>
      <c r="D2" s="5"/>
      <c r="E2" s="5"/>
      <c r="F2" s="5"/>
    </row>
    <row r="5" spans="1:18" ht="39.75" customHeight="1">
      <c r="A5" t="s">
        <v>21</v>
      </c>
      <c r="C5" s="2" t="s">
        <v>584</v>
      </c>
      <c r="D5" s="2"/>
      <c r="F5" s="2" t="s">
        <v>585</v>
      </c>
      <c r="G5" s="2"/>
      <c r="I5" s="9" t="s">
        <v>586</v>
      </c>
      <c r="J5" s="9"/>
      <c r="M5" s="2" t="s">
        <v>587</v>
      </c>
      <c r="N5" s="2"/>
      <c r="Q5" s="2" t="s">
        <v>151</v>
      </c>
      <c r="R5" s="2"/>
    </row>
    <row r="6" ht="15">
      <c r="A6" s="3" t="s">
        <v>22</v>
      </c>
    </row>
    <row r="7" spans="1:18" ht="15">
      <c r="A7" t="s">
        <v>588</v>
      </c>
      <c r="C7" s="15">
        <v>29305</v>
      </c>
      <c r="D7" s="15"/>
      <c r="F7" s="15">
        <v>1314</v>
      </c>
      <c r="G7" s="15"/>
      <c r="I7" s="15">
        <v>515</v>
      </c>
      <c r="J7" s="15"/>
      <c r="K7" s="3"/>
      <c r="M7" s="20">
        <v>-239</v>
      </c>
      <c r="N7" s="20"/>
      <c r="O7" s="3"/>
      <c r="Q7" s="15">
        <v>30895</v>
      </c>
      <c r="R7" s="15"/>
    </row>
    <row r="8" spans="1:18" ht="15">
      <c r="A8" t="s">
        <v>589</v>
      </c>
      <c r="C8" s="3"/>
      <c r="D8" s="13">
        <v>11922</v>
      </c>
      <c r="F8" s="3"/>
      <c r="G8" s="13">
        <v>286</v>
      </c>
      <c r="I8" s="3"/>
      <c r="J8" s="18">
        <v>-425</v>
      </c>
      <c r="K8" s="3"/>
      <c r="M8" s="3"/>
      <c r="N8" s="13">
        <v>3</v>
      </c>
      <c r="O8" s="3"/>
      <c r="Q8" s="3"/>
      <c r="R8" s="13">
        <v>11786</v>
      </c>
    </row>
    <row r="9" spans="1:18" ht="15">
      <c r="A9" t="s">
        <v>153</v>
      </c>
      <c r="C9" s="3"/>
      <c r="D9" s="13">
        <v>5924</v>
      </c>
      <c r="F9" s="3"/>
      <c r="G9" s="13">
        <v>223</v>
      </c>
      <c r="I9" s="3"/>
      <c r="J9" s="13">
        <v>100</v>
      </c>
      <c r="K9" s="3"/>
      <c r="M9" s="3"/>
      <c r="N9" s="18">
        <v>-39</v>
      </c>
      <c r="O9" s="3"/>
      <c r="Q9" s="3"/>
      <c r="R9" s="13">
        <v>6208</v>
      </c>
    </row>
    <row r="10" spans="1:18" ht="15">
      <c r="A10" t="s">
        <v>590</v>
      </c>
      <c r="C10" s="3"/>
      <c r="D10" s="13">
        <v>5998</v>
      </c>
      <c r="F10" s="3"/>
      <c r="G10" s="13">
        <v>63</v>
      </c>
      <c r="I10" s="3"/>
      <c r="J10" s="18">
        <v>-525</v>
      </c>
      <c r="K10" s="3"/>
      <c r="M10" s="3"/>
      <c r="N10" s="13">
        <v>42</v>
      </c>
      <c r="O10" s="3"/>
      <c r="Q10" s="3"/>
      <c r="R10" s="13">
        <v>5578</v>
      </c>
    </row>
    <row r="11" spans="1:18" ht="15">
      <c r="A11" t="s">
        <v>591</v>
      </c>
      <c r="C11" s="3"/>
      <c r="D11" s="13">
        <v>5993</v>
      </c>
      <c r="F11" s="3"/>
      <c r="G11" s="13">
        <v>35</v>
      </c>
      <c r="I11" s="3"/>
      <c r="J11" s="13">
        <v>130</v>
      </c>
      <c r="K11" s="3"/>
      <c r="M11" s="3"/>
      <c r="N11" s="3" t="s">
        <v>67</v>
      </c>
      <c r="O11" s="3"/>
      <c r="Q11" s="3"/>
      <c r="R11" s="13">
        <v>6158</v>
      </c>
    </row>
    <row r="12" ht="15">
      <c r="A12" s="3" t="s">
        <v>23</v>
      </c>
    </row>
    <row r="13" spans="1:18" ht="15">
      <c r="A13" t="s">
        <v>592</v>
      </c>
      <c r="C13" s="12">
        <v>24042</v>
      </c>
      <c r="D13" s="12"/>
      <c r="F13" s="12">
        <v>1054</v>
      </c>
      <c r="G13" s="12"/>
      <c r="I13" s="12">
        <v>412</v>
      </c>
      <c r="J13" s="12"/>
      <c r="M13" s="21">
        <v>-542</v>
      </c>
      <c r="N13" s="21"/>
      <c r="Q13" s="12">
        <v>24966</v>
      </c>
      <c r="R13" s="12"/>
    </row>
    <row r="14" spans="1:18" ht="15">
      <c r="A14" t="s">
        <v>593</v>
      </c>
      <c r="D14" s="10">
        <v>9667</v>
      </c>
      <c r="G14" s="10">
        <v>239</v>
      </c>
      <c r="J14" s="16">
        <v>-318</v>
      </c>
      <c r="N14" s="16">
        <v>-146</v>
      </c>
      <c r="R14" s="10">
        <v>9442</v>
      </c>
    </row>
    <row r="15" spans="1:18" ht="15">
      <c r="A15" t="s">
        <v>153</v>
      </c>
      <c r="D15" s="10">
        <v>4657</v>
      </c>
      <c r="G15" s="10">
        <v>167</v>
      </c>
      <c r="J15" s="10">
        <v>79</v>
      </c>
      <c r="N15" s="16">
        <v>-80</v>
      </c>
      <c r="R15" s="10">
        <v>4823</v>
      </c>
    </row>
    <row r="16" spans="1:18" ht="15">
      <c r="A16" t="s">
        <v>594</v>
      </c>
      <c r="D16" s="10">
        <v>5010</v>
      </c>
      <c r="G16" s="10">
        <v>72</v>
      </c>
      <c r="J16" s="16">
        <v>-397</v>
      </c>
      <c r="N16" s="16">
        <v>-66</v>
      </c>
      <c r="R16" s="10">
        <v>4619</v>
      </c>
    </row>
    <row r="17" spans="1:18" ht="15">
      <c r="A17" t="s">
        <v>591</v>
      </c>
      <c r="D17" s="10">
        <v>4244</v>
      </c>
      <c r="G17" s="10">
        <v>16</v>
      </c>
      <c r="J17" s="10">
        <v>31</v>
      </c>
      <c r="N17" s="10">
        <v>104</v>
      </c>
      <c r="R17" s="10">
        <v>4395</v>
      </c>
    </row>
    <row r="18" ht="15">
      <c r="A18" s="3" t="s">
        <v>24</v>
      </c>
    </row>
    <row r="19" spans="1:18" ht="15">
      <c r="A19" t="s">
        <v>588</v>
      </c>
      <c r="C19" s="12">
        <v>19987</v>
      </c>
      <c r="D19" s="12"/>
      <c r="F19" s="12">
        <v>919</v>
      </c>
      <c r="G19" s="12"/>
      <c r="I19" s="12">
        <v>315</v>
      </c>
      <c r="J19" s="12"/>
      <c r="M19" s="21">
        <v>-146</v>
      </c>
      <c r="N19" s="21"/>
      <c r="Q19" s="12">
        <v>21075</v>
      </c>
      <c r="R19" s="12"/>
    </row>
    <row r="20" spans="1:18" ht="15">
      <c r="A20" t="s">
        <v>593</v>
      </c>
      <c r="D20" s="10">
        <v>7939</v>
      </c>
      <c r="G20" s="10">
        <v>272</v>
      </c>
      <c r="J20" s="16">
        <v>-294</v>
      </c>
      <c r="N20" s="10">
        <v>155</v>
      </c>
      <c r="R20" s="10">
        <v>8072</v>
      </c>
    </row>
    <row r="21" spans="1:18" ht="15">
      <c r="A21" t="s">
        <v>153</v>
      </c>
      <c r="D21" s="10">
        <v>4346</v>
      </c>
      <c r="G21" s="10">
        <v>154</v>
      </c>
      <c r="J21" s="10">
        <v>71</v>
      </c>
      <c r="N21" s="16">
        <v>-20</v>
      </c>
      <c r="R21" s="10">
        <v>4551</v>
      </c>
    </row>
    <row r="22" spans="1:18" ht="15">
      <c r="A22" t="s">
        <v>594</v>
      </c>
      <c r="D22" s="10">
        <v>3593</v>
      </c>
      <c r="G22" s="10">
        <v>118</v>
      </c>
      <c r="J22" s="16">
        <v>-365</v>
      </c>
      <c r="N22" s="10">
        <v>175</v>
      </c>
      <c r="R22" s="10">
        <v>3521</v>
      </c>
    </row>
    <row r="23" spans="1:18" ht="15">
      <c r="A23" t="s">
        <v>591</v>
      </c>
      <c r="D23" s="10">
        <v>3409</v>
      </c>
      <c r="G23" s="10">
        <v>16</v>
      </c>
      <c r="J23" s="10">
        <v>38</v>
      </c>
      <c r="N23" s="10">
        <v>158</v>
      </c>
      <c r="R23" s="10">
        <v>3621</v>
      </c>
    </row>
  </sheetData>
  <sheetProtection selectLockedCells="1" selectUnlockedCells="1"/>
  <mergeCells count="21">
    <mergeCell ref="A2:F2"/>
    <mergeCell ref="C5:D5"/>
    <mergeCell ref="F5:G5"/>
    <mergeCell ref="I5:J5"/>
    <mergeCell ref="M5:N5"/>
    <mergeCell ref="Q5:R5"/>
    <mergeCell ref="C7:D7"/>
    <mergeCell ref="F7:G7"/>
    <mergeCell ref="I7:J7"/>
    <mergeCell ref="M7:N7"/>
    <mergeCell ref="Q7:R7"/>
    <mergeCell ref="C13:D13"/>
    <mergeCell ref="F13:G13"/>
    <mergeCell ref="I13:J13"/>
    <mergeCell ref="M13:N13"/>
    <mergeCell ref="Q13:R13"/>
    <mergeCell ref="C19:D19"/>
    <mergeCell ref="F19:G19"/>
    <mergeCell ref="I19:J19"/>
    <mergeCell ref="M19:N19"/>
    <mergeCell ref="Q19:R1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7109375" style="0" customWidth="1"/>
    <col min="4" max="5" width="8.7109375" style="0" customWidth="1"/>
    <col min="6" max="6" width="6.7109375" style="0" customWidth="1"/>
    <col min="7" max="8" width="8.7109375" style="0" customWidth="1"/>
    <col min="9" max="9" width="6.7109375" style="0" customWidth="1"/>
    <col min="10" max="16384" width="8.7109375" style="0" customWidth="1"/>
  </cols>
  <sheetData>
    <row r="3" spans="3:9" ht="15">
      <c r="C3" t="s">
        <v>22</v>
      </c>
      <c r="F3" t="s">
        <v>23</v>
      </c>
      <c r="I3" t="s">
        <v>24</v>
      </c>
    </row>
    <row r="4" spans="1:9" ht="15">
      <c r="A4" t="s">
        <v>27</v>
      </c>
      <c r="C4" t="s">
        <v>595</v>
      </c>
      <c r="F4" t="s">
        <v>596</v>
      </c>
      <c r="I4" t="s">
        <v>597</v>
      </c>
    </row>
    <row r="5" spans="1:9" ht="15">
      <c r="A5" t="s">
        <v>43</v>
      </c>
      <c r="C5" t="s">
        <v>598</v>
      </c>
      <c r="F5" t="s">
        <v>599</v>
      </c>
      <c r="I5" t="s">
        <v>600</v>
      </c>
    </row>
    <row r="6" spans="1:9" ht="15">
      <c r="A6" t="s">
        <v>51</v>
      </c>
      <c r="C6" t="s">
        <v>54</v>
      </c>
      <c r="F6" t="s">
        <v>215</v>
      </c>
      <c r="I6" t="s">
        <v>601</v>
      </c>
    </row>
    <row r="7" spans="1:9" ht="15">
      <c r="A7" t="s">
        <v>130</v>
      </c>
      <c r="C7" t="s">
        <v>602</v>
      </c>
      <c r="F7" t="s">
        <v>603</v>
      </c>
      <c r="I7" t="s">
        <v>228</v>
      </c>
    </row>
    <row r="8" spans="1:9" ht="15">
      <c r="A8" t="s">
        <v>604</v>
      </c>
      <c r="C8" t="s">
        <v>605</v>
      </c>
      <c r="F8" t="s">
        <v>606</v>
      </c>
      <c r="I8" t="s">
        <v>607</v>
      </c>
    </row>
    <row r="9" spans="1:9" ht="15">
      <c r="A9" t="s">
        <v>131</v>
      </c>
      <c r="C9" t="s">
        <v>608</v>
      </c>
      <c r="F9" t="s">
        <v>609</v>
      </c>
      <c r="I9" t="s">
        <v>517</v>
      </c>
    </row>
    <row r="10" spans="1:9" ht="15">
      <c r="A10" t="s">
        <v>151</v>
      </c>
      <c r="C10" t="s">
        <v>610</v>
      </c>
      <c r="F10" t="s">
        <v>610</v>
      </c>
      <c r="I10" t="s">
        <v>610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4.7109375" style="0" customWidth="1"/>
    <col min="15" max="16" width="8.7109375" style="0" customWidth="1"/>
    <col min="17" max="17" width="10.7109375" style="0" customWidth="1"/>
    <col min="18" max="16384" width="8.7109375" style="0" customWidth="1"/>
  </cols>
  <sheetData>
    <row r="2" spans="1:6" ht="15" customHeight="1">
      <c r="A2" s="5" t="s">
        <v>611</v>
      </c>
      <c r="B2" s="5"/>
      <c r="C2" s="5"/>
      <c r="D2" s="5"/>
      <c r="E2" s="5"/>
      <c r="F2" s="5"/>
    </row>
    <row r="5" spans="1:17" ht="39.75" customHeight="1">
      <c r="A5" t="s">
        <v>612</v>
      </c>
      <c r="C5" s="9" t="s">
        <v>613</v>
      </c>
      <c r="D5" s="9"/>
      <c r="F5" s="9" t="s">
        <v>614</v>
      </c>
      <c r="G5" s="9"/>
      <c r="I5" s="9" t="s">
        <v>615</v>
      </c>
      <c r="J5" s="9"/>
      <c r="L5" s="9" t="s">
        <v>616</v>
      </c>
      <c r="M5" s="9"/>
      <c r="P5" s="1" t="s">
        <v>617</v>
      </c>
      <c r="Q5" s="1"/>
    </row>
    <row r="6" ht="15">
      <c r="A6" s="3" t="s">
        <v>22</v>
      </c>
    </row>
    <row r="7" spans="1:17" ht="15">
      <c r="A7" t="s">
        <v>91</v>
      </c>
      <c r="C7" s="15">
        <v>7388</v>
      </c>
      <c r="D7" s="15"/>
      <c r="F7" s="15">
        <v>7712</v>
      </c>
      <c r="G7" s="15"/>
      <c r="I7" s="15">
        <v>7781</v>
      </c>
      <c r="J7" s="15"/>
      <c r="L7" s="15">
        <v>8014</v>
      </c>
      <c r="M7" s="15"/>
      <c r="N7" s="3"/>
      <c r="P7" s="15">
        <v>30895</v>
      </c>
      <c r="Q7" s="15"/>
    </row>
    <row r="8" spans="1:17" ht="15">
      <c r="A8" t="s">
        <v>92</v>
      </c>
      <c r="C8" s="3"/>
      <c r="D8" s="13">
        <v>1261</v>
      </c>
      <c r="F8" s="3"/>
      <c r="G8" s="13">
        <v>1468</v>
      </c>
      <c r="I8" s="3"/>
      <c r="J8" s="13">
        <v>1391</v>
      </c>
      <c r="L8" s="3"/>
      <c r="M8" s="13">
        <v>1458</v>
      </c>
      <c r="N8" s="3"/>
      <c r="P8" s="3"/>
      <c r="Q8" s="13">
        <v>5578</v>
      </c>
    </row>
    <row r="9" spans="1:17" ht="15">
      <c r="A9" t="s">
        <v>95</v>
      </c>
      <c r="C9" s="15">
        <v>837</v>
      </c>
      <c r="D9" s="15"/>
      <c r="F9" s="15">
        <v>588</v>
      </c>
      <c r="G9" s="15"/>
      <c r="I9" s="15">
        <v>560</v>
      </c>
      <c r="J9" s="15"/>
      <c r="L9" s="15">
        <v>602</v>
      </c>
      <c r="M9" s="15"/>
      <c r="N9" s="3"/>
      <c r="P9" s="15">
        <v>2587</v>
      </c>
      <c r="Q9" s="15"/>
    </row>
    <row r="10" spans="1:17" ht="15">
      <c r="A10" t="s">
        <v>274</v>
      </c>
      <c r="C10" s="14">
        <v>0.27</v>
      </c>
      <c r="D10" s="14"/>
      <c r="F10" s="14">
        <v>0.19</v>
      </c>
      <c r="G10" s="14"/>
      <c r="I10" s="14">
        <v>0.18</v>
      </c>
      <c r="J10" s="14"/>
      <c r="L10" s="14">
        <v>0.2</v>
      </c>
      <c r="M10" s="14"/>
      <c r="N10" s="3"/>
      <c r="P10" s="14">
        <v>0.84</v>
      </c>
      <c r="Q10" s="14"/>
    </row>
    <row r="11" spans="1:17" ht="15">
      <c r="A11" t="s">
        <v>277</v>
      </c>
      <c r="C11" s="14">
        <v>0.26</v>
      </c>
      <c r="D11" s="14"/>
      <c r="F11" s="14">
        <v>0.19</v>
      </c>
      <c r="G11" s="14"/>
      <c r="I11" s="14">
        <v>0.18</v>
      </c>
      <c r="J11" s="14"/>
      <c r="L11" s="14">
        <v>0.2</v>
      </c>
      <c r="M11" s="14"/>
      <c r="N11" s="3"/>
      <c r="P11" s="14">
        <v>0.83</v>
      </c>
      <c r="Q11" s="14"/>
    </row>
    <row r="12" ht="15">
      <c r="A12" s="3" t="s">
        <v>23</v>
      </c>
    </row>
    <row r="13" spans="1:17" ht="15">
      <c r="A13" t="s">
        <v>91</v>
      </c>
      <c r="C13" s="12">
        <v>5595</v>
      </c>
      <c r="D13" s="12"/>
      <c r="F13" s="12">
        <v>5908</v>
      </c>
      <c r="G13" s="12"/>
      <c r="I13" s="12">
        <v>6432</v>
      </c>
      <c r="J13" s="12"/>
      <c r="L13" s="12">
        <v>7031</v>
      </c>
      <c r="M13" s="12"/>
      <c r="P13" s="12">
        <v>24966</v>
      </c>
      <c r="Q13" s="12"/>
    </row>
    <row r="14" spans="1:17" ht="15">
      <c r="A14" t="s">
        <v>92</v>
      </c>
      <c r="D14" s="10">
        <v>1004</v>
      </c>
      <c r="G14" s="10">
        <v>1173</v>
      </c>
      <c r="J14" s="10">
        <v>1224</v>
      </c>
      <c r="M14" s="10">
        <v>1218</v>
      </c>
      <c r="Q14" s="10">
        <v>4619</v>
      </c>
    </row>
    <row r="15" spans="1:17" ht="15">
      <c r="A15" t="s">
        <v>123</v>
      </c>
      <c r="D15" s="10">
        <v>438</v>
      </c>
      <c r="G15" s="10">
        <v>399</v>
      </c>
      <c r="J15" s="10">
        <v>969</v>
      </c>
      <c r="M15" s="10">
        <v>429</v>
      </c>
      <c r="N15" t="s">
        <v>618</v>
      </c>
      <c r="Q15" s="10">
        <v>2235</v>
      </c>
    </row>
    <row r="16" spans="1:17" ht="15">
      <c r="A16" t="s">
        <v>275</v>
      </c>
      <c r="D16" s="10">
        <v>28</v>
      </c>
      <c r="G16" s="10">
        <v>61</v>
      </c>
      <c r="J16" s="10">
        <v>14</v>
      </c>
      <c r="M16" t="s">
        <v>67</v>
      </c>
      <c r="Q16" s="10">
        <v>103</v>
      </c>
    </row>
    <row r="17" spans="1:17" ht="15">
      <c r="A17" t="s">
        <v>276</v>
      </c>
      <c r="D17" t="s">
        <v>67</v>
      </c>
      <c r="G17" t="s">
        <v>67</v>
      </c>
      <c r="J17" s="10">
        <v>234</v>
      </c>
      <c r="M17" t="s">
        <v>619</v>
      </c>
      <c r="N17" t="s">
        <v>620</v>
      </c>
      <c r="Q17" s="10">
        <v>195</v>
      </c>
    </row>
    <row r="18" spans="1:17" ht="15">
      <c r="A18" t="s">
        <v>95</v>
      </c>
      <c r="C18" s="12">
        <v>466</v>
      </c>
      <c r="D18" s="12"/>
      <c r="F18" s="12">
        <v>460</v>
      </c>
      <c r="G18" s="12"/>
      <c r="I18" s="12">
        <v>1217</v>
      </c>
      <c r="J18" s="12"/>
      <c r="L18" s="12">
        <v>390</v>
      </c>
      <c r="M18" s="12"/>
      <c r="P18" s="12">
        <v>2533</v>
      </c>
      <c r="Q18" s="12"/>
    </row>
    <row r="19" ht="15">
      <c r="A19" t="s">
        <v>274</v>
      </c>
    </row>
    <row r="20" spans="1:17" ht="15">
      <c r="A20" t="s">
        <v>123</v>
      </c>
      <c r="C20" s="11">
        <v>0.14</v>
      </c>
      <c r="D20" s="11"/>
      <c r="F20" s="11">
        <v>0.13</v>
      </c>
      <c r="G20" s="11"/>
      <c r="I20" s="11">
        <v>0.31</v>
      </c>
      <c r="J20" s="11"/>
      <c r="L20" s="11">
        <v>0.14</v>
      </c>
      <c r="M20" s="11"/>
      <c r="P20" s="11">
        <v>0.71</v>
      </c>
      <c r="Q20" s="11"/>
    </row>
    <row r="21" spans="1:17" ht="15">
      <c r="A21" t="s">
        <v>275</v>
      </c>
      <c r="D21" s="8">
        <v>0.01</v>
      </c>
      <c r="G21" s="8">
        <v>0.02</v>
      </c>
      <c r="J21" t="s">
        <v>67</v>
      </c>
      <c r="M21" t="s">
        <v>67</v>
      </c>
      <c r="Q21" s="8">
        <v>0.03</v>
      </c>
    </row>
    <row r="22" spans="1:17" ht="15">
      <c r="A22" t="s">
        <v>276</v>
      </c>
      <c r="D22" t="s">
        <v>67</v>
      </c>
      <c r="G22" t="s">
        <v>67</v>
      </c>
      <c r="J22" s="8">
        <v>0.07000000000000002</v>
      </c>
      <c r="M22" s="19">
        <v>-0.01</v>
      </c>
      <c r="Q22" s="8">
        <v>0.06</v>
      </c>
    </row>
    <row r="23" spans="1:17" ht="15">
      <c r="A23" t="s">
        <v>95</v>
      </c>
      <c r="C23" s="11">
        <v>0.15</v>
      </c>
      <c r="D23" s="11"/>
      <c r="F23" s="11">
        <v>0.15</v>
      </c>
      <c r="G23" s="11"/>
      <c r="I23" s="11">
        <v>0.38</v>
      </c>
      <c r="J23" s="11"/>
      <c r="L23" s="11">
        <v>0.13</v>
      </c>
      <c r="M23" s="11"/>
      <c r="P23" s="11">
        <v>0.8</v>
      </c>
      <c r="Q23" s="11"/>
    </row>
    <row r="24" ht="15">
      <c r="A24" t="s">
        <v>277</v>
      </c>
    </row>
    <row r="25" spans="1:17" ht="15">
      <c r="A25" t="s">
        <v>123</v>
      </c>
      <c r="C25" s="11">
        <v>0.14</v>
      </c>
      <c r="D25" s="11"/>
      <c r="F25" s="11">
        <v>0.13</v>
      </c>
      <c r="G25" s="11"/>
      <c r="I25" s="11">
        <v>0.31</v>
      </c>
      <c r="J25" s="11"/>
      <c r="L25" s="11">
        <v>0.14</v>
      </c>
      <c r="M25" s="11"/>
      <c r="P25" s="11">
        <v>0.7</v>
      </c>
      <c r="Q25" s="11"/>
    </row>
    <row r="26" spans="1:17" ht="15">
      <c r="A26" t="s">
        <v>275</v>
      </c>
      <c r="D26" s="8">
        <v>0.01</v>
      </c>
      <c r="G26" s="8">
        <v>0.02</v>
      </c>
      <c r="J26" t="s">
        <v>67</v>
      </c>
      <c r="M26" t="s">
        <v>67</v>
      </c>
      <c r="Q26" s="8">
        <v>0.03</v>
      </c>
    </row>
    <row r="27" spans="1:17" ht="15">
      <c r="A27" t="s">
        <v>276</v>
      </c>
      <c r="D27" t="s">
        <v>67</v>
      </c>
      <c r="G27" t="s">
        <v>67</v>
      </c>
      <c r="J27" s="8">
        <v>0.07000000000000002</v>
      </c>
      <c r="M27" s="19">
        <v>-0.01</v>
      </c>
      <c r="Q27" s="8">
        <v>0.06</v>
      </c>
    </row>
    <row r="28" spans="1:17" ht="15">
      <c r="A28" t="s">
        <v>95</v>
      </c>
      <c r="C28" s="11">
        <v>0.15</v>
      </c>
      <c r="D28" s="11"/>
      <c r="F28" s="11">
        <v>0.15</v>
      </c>
      <c r="G28" s="11"/>
      <c r="I28" s="11">
        <v>0.38</v>
      </c>
      <c r="J28" s="11"/>
      <c r="L28" s="11">
        <v>0.13</v>
      </c>
      <c r="M28" s="11"/>
      <c r="P28" s="11">
        <v>0.79</v>
      </c>
      <c r="Q28" s="11"/>
    </row>
  </sheetData>
  <sheetProtection selectLockedCells="1" selectUnlockedCells="1"/>
  <mergeCells count="56">
    <mergeCell ref="A2:F2"/>
    <mergeCell ref="C5:D5"/>
    <mergeCell ref="F5:G5"/>
    <mergeCell ref="I5:J5"/>
    <mergeCell ref="L5:M5"/>
    <mergeCell ref="P5:Q5"/>
    <mergeCell ref="C7:D7"/>
    <mergeCell ref="F7:G7"/>
    <mergeCell ref="I7:J7"/>
    <mergeCell ref="L7:M7"/>
    <mergeCell ref="P7:Q7"/>
    <mergeCell ref="C9:D9"/>
    <mergeCell ref="F9:G9"/>
    <mergeCell ref="I9:J9"/>
    <mergeCell ref="L9:M9"/>
    <mergeCell ref="P9:Q9"/>
    <mergeCell ref="C10:D10"/>
    <mergeCell ref="F10:G10"/>
    <mergeCell ref="I10:J10"/>
    <mergeCell ref="L10:M10"/>
    <mergeCell ref="P10:Q10"/>
    <mergeCell ref="C11:D11"/>
    <mergeCell ref="F11:G11"/>
    <mergeCell ref="I11:J11"/>
    <mergeCell ref="L11:M11"/>
    <mergeCell ref="P11:Q11"/>
    <mergeCell ref="C13:D13"/>
    <mergeCell ref="F13:G13"/>
    <mergeCell ref="I13:J13"/>
    <mergeCell ref="L13:M13"/>
    <mergeCell ref="P13:Q13"/>
    <mergeCell ref="C18:D18"/>
    <mergeCell ref="F18:G18"/>
    <mergeCell ref="I18:J18"/>
    <mergeCell ref="L18:M18"/>
    <mergeCell ref="P18:Q18"/>
    <mergeCell ref="C20:D20"/>
    <mergeCell ref="F20:G20"/>
    <mergeCell ref="I20:J20"/>
    <mergeCell ref="L20:M20"/>
    <mergeCell ref="P20:Q20"/>
    <mergeCell ref="C23:D23"/>
    <mergeCell ref="F23:G23"/>
    <mergeCell ref="I23:J23"/>
    <mergeCell ref="L23:M23"/>
    <mergeCell ref="P23:Q23"/>
    <mergeCell ref="C25:D25"/>
    <mergeCell ref="F25:G25"/>
    <mergeCell ref="I25:J25"/>
    <mergeCell ref="L25:M25"/>
    <mergeCell ref="P25:Q25"/>
    <mergeCell ref="C28:D28"/>
    <mergeCell ref="F28:G28"/>
    <mergeCell ref="I28:J28"/>
    <mergeCell ref="L28:M28"/>
    <mergeCell ref="P28:Q2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Z33"/>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621</v>
      </c>
      <c r="B2" s="1"/>
      <c r="C2" s="1"/>
      <c r="D2" s="1"/>
      <c r="E2" s="1"/>
      <c r="F2" s="1"/>
    </row>
    <row r="5" spans="1:26" ht="39.75" customHeight="1">
      <c r="A5" t="s">
        <v>622</v>
      </c>
      <c r="C5" s="5" t="s">
        <v>623</v>
      </c>
      <c r="D5" s="5"/>
      <c r="F5" s="5" t="s">
        <v>624</v>
      </c>
      <c r="G5" s="5"/>
      <c r="I5" s="5" t="s">
        <v>625</v>
      </c>
      <c r="J5" s="5"/>
      <c r="L5" s="5" t="s">
        <v>626</v>
      </c>
      <c r="M5" s="5"/>
      <c r="O5" s="5" t="s">
        <v>627</v>
      </c>
      <c r="P5" s="5"/>
      <c r="R5" s="5" t="s">
        <v>628</v>
      </c>
      <c r="S5" s="5"/>
      <c r="U5" s="5" t="s">
        <v>629</v>
      </c>
      <c r="V5" s="5"/>
      <c r="Y5" s="5" t="s">
        <v>630</v>
      </c>
      <c r="Z5" s="5"/>
    </row>
    <row r="6" ht="15">
      <c r="A6" s="3" t="s">
        <v>234</v>
      </c>
    </row>
    <row r="7" spans="1:26" ht="15">
      <c r="A7" t="s">
        <v>236</v>
      </c>
      <c r="C7" s="2" t="s">
        <v>68</v>
      </c>
      <c r="D7" s="2"/>
      <c r="F7" s="2" t="s">
        <v>68</v>
      </c>
      <c r="G7" s="2"/>
      <c r="I7" s="2" t="s">
        <v>68</v>
      </c>
      <c r="J7" s="2"/>
      <c r="L7" s="2" t="s">
        <v>68</v>
      </c>
      <c r="M7" s="2"/>
      <c r="O7" s="2" t="s">
        <v>68</v>
      </c>
      <c r="P7" s="2"/>
      <c r="R7" s="12">
        <v>963</v>
      </c>
      <c r="S7" s="12"/>
      <c r="U7" s="2" t="s">
        <v>68</v>
      </c>
      <c r="V7" s="2"/>
      <c r="Y7" s="12">
        <v>963</v>
      </c>
      <c r="Z7" s="12"/>
    </row>
    <row r="8" spans="1:26" ht="15">
      <c r="A8" t="s">
        <v>237</v>
      </c>
      <c r="D8" t="s">
        <v>67</v>
      </c>
      <c r="G8" t="s">
        <v>67</v>
      </c>
      <c r="J8" t="s">
        <v>67</v>
      </c>
      <c r="M8" t="s">
        <v>67</v>
      </c>
      <c r="P8" t="s">
        <v>67</v>
      </c>
      <c r="S8" s="10">
        <v>98</v>
      </c>
      <c r="V8" t="s">
        <v>67</v>
      </c>
      <c r="Z8" s="10">
        <v>98</v>
      </c>
    </row>
    <row r="9" spans="1:26" ht="15">
      <c r="A9" t="s">
        <v>631</v>
      </c>
      <c r="D9" t="s">
        <v>67</v>
      </c>
      <c r="G9" t="s">
        <v>67</v>
      </c>
      <c r="J9" t="s">
        <v>67</v>
      </c>
      <c r="M9" t="s">
        <v>67</v>
      </c>
      <c r="P9" t="s">
        <v>67</v>
      </c>
      <c r="S9" s="10">
        <v>1645</v>
      </c>
      <c r="V9" t="s">
        <v>67</v>
      </c>
      <c r="Z9" s="10">
        <v>1645</v>
      </c>
    </row>
    <row r="10" spans="1:26" ht="15">
      <c r="A10" t="s">
        <v>240</v>
      </c>
      <c r="D10" s="10">
        <v>100</v>
      </c>
      <c r="G10" t="s">
        <v>67</v>
      </c>
      <c r="J10" t="s">
        <v>67</v>
      </c>
      <c r="M10" t="s">
        <v>67</v>
      </c>
      <c r="P10" t="s">
        <v>67</v>
      </c>
      <c r="S10" s="10">
        <v>861</v>
      </c>
      <c r="V10" t="s">
        <v>67</v>
      </c>
      <c r="Z10" s="10">
        <v>961</v>
      </c>
    </row>
    <row r="11" spans="1:26" ht="15">
      <c r="A11" s="3" t="s">
        <v>241</v>
      </c>
      <c r="D11" s="10">
        <v>100</v>
      </c>
      <c r="G11" t="s">
        <v>67</v>
      </c>
      <c r="J11" t="s">
        <v>67</v>
      </c>
      <c r="M11" t="s">
        <v>67</v>
      </c>
      <c r="P11" t="s">
        <v>67</v>
      </c>
      <c r="S11" s="10">
        <v>3567</v>
      </c>
      <c r="V11" t="s">
        <v>67</v>
      </c>
      <c r="Z11" s="10">
        <v>3667</v>
      </c>
    </row>
    <row r="12" spans="1:26" ht="15">
      <c r="A12" t="s">
        <v>237</v>
      </c>
      <c r="D12" t="s">
        <v>67</v>
      </c>
      <c r="G12" t="s">
        <v>67</v>
      </c>
      <c r="J12" t="s">
        <v>67</v>
      </c>
      <c r="M12" t="s">
        <v>67</v>
      </c>
      <c r="P12" t="s">
        <v>67</v>
      </c>
      <c r="S12" s="10">
        <v>7963</v>
      </c>
      <c r="V12" t="s">
        <v>67</v>
      </c>
      <c r="Z12" s="10">
        <v>7963</v>
      </c>
    </row>
    <row r="13" spans="1:26" ht="15">
      <c r="A13" t="s">
        <v>632</v>
      </c>
      <c r="D13" s="10">
        <v>67903</v>
      </c>
      <c r="G13" s="10">
        <v>32760</v>
      </c>
      <c r="J13" s="10">
        <v>40240</v>
      </c>
      <c r="M13" s="10">
        <v>43356</v>
      </c>
      <c r="P13" s="10">
        <v>25815</v>
      </c>
      <c r="S13" s="10">
        <v>2244</v>
      </c>
      <c r="V13" s="16">
        <v>-212318</v>
      </c>
      <c r="Z13" t="s">
        <v>67</v>
      </c>
    </row>
    <row r="14" spans="1:26" ht="15">
      <c r="A14" t="s">
        <v>349</v>
      </c>
      <c r="D14" s="10">
        <v>208</v>
      </c>
      <c r="G14" t="s">
        <v>67</v>
      </c>
      <c r="J14" t="s">
        <v>67</v>
      </c>
      <c r="M14" t="s">
        <v>67</v>
      </c>
      <c r="P14" t="s">
        <v>67</v>
      </c>
      <c r="S14" s="10">
        <v>23416</v>
      </c>
      <c r="V14" t="s">
        <v>67</v>
      </c>
      <c r="Z14" s="10">
        <v>23624</v>
      </c>
    </row>
    <row r="15" spans="1:26" ht="15">
      <c r="A15" t="s">
        <v>243</v>
      </c>
      <c r="D15" t="s">
        <v>67</v>
      </c>
      <c r="G15" t="s">
        <v>67</v>
      </c>
      <c r="J15" t="s">
        <v>67</v>
      </c>
      <c r="M15" t="s">
        <v>67</v>
      </c>
      <c r="P15" t="s">
        <v>67</v>
      </c>
      <c r="S15" s="10">
        <v>58077</v>
      </c>
      <c r="V15" t="s">
        <v>67</v>
      </c>
      <c r="Z15" s="10">
        <v>58077</v>
      </c>
    </row>
    <row r="16" spans="1:26" ht="15">
      <c r="A16" t="s">
        <v>244</v>
      </c>
      <c r="D16" t="s">
        <v>67</v>
      </c>
      <c r="G16" t="s">
        <v>67</v>
      </c>
      <c r="J16" t="s">
        <v>67</v>
      </c>
      <c r="M16" t="s">
        <v>67</v>
      </c>
      <c r="P16" t="s">
        <v>67</v>
      </c>
      <c r="S16" s="10">
        <v>14705</v>
      </c>
      <c r="V16" t="s">
        <v>67</v>
      </c>
      <c r="Z16" s="10">
        <v>14705</v>
      </c>
    </row>
    <row r="17" spans="1:26" ht="15">
      <c r="A17" t="s">
        <v>633</v>
      </c>
      <c r="D17" t="s">
        <v>67</v>
      </c>
      <c r="G17" t="s">
        <v>67</v>
      </c>
      <c r="J17" t="s">
        <v>67</v>
      </c>
      <c r="M17" t="s">
        <v>67</v>
      </c>
      <c r="P17" t="s">
        <v>67</v>
      </c>
      <c r="S17" s="10">
        <v>4739</v>
      </c>
      <c r="V17" t="s">
        <v>67</v>
      </c>
      <c r="Z17" s="10">
        <v>4739</v>
      </c>
    </row>
    <row r="18" spans="1:26" ht="15">
      <c r="A18" t="s">
        <v>246</v>
      </c>
      <c r="D18" s="10">
        <v>281</v>
      </c>
      <c r="G18" s="10">
        <v>11</v>
      </c>
      <c r="J18" s="10">
        <v>17</v>
      </c>
      <c r="M18" t="s">
        <v>67</v>
      </c>
      <c r="P18" s="10">
        <v>30</v>
      </c>
      <c r="S18" s="10">
        <v>303</v>
      </c>
      <c r="V18" t="s">
        <v>67</v>
      </c>
      <c r="Z18" s="10">
        <v>642</v>
      </c>
    </row>
    <row r="19" spans="1:26" ht="15">
      <c r="A19" s="3" t="s">
        <v>99</v>
      </c>
      <c r="C19" s="15">
        <v>68492</v>
      </c>
      <c r="D19" s="15"/>
      <c r="F19" s="15">
        <v>32771</v>
      </c>
      <c r="G19" s="15"/>
      <c r="I19" s="15">
        <v>40257</v>
      </c>
      <c r="J19" s="15"/>
      <c r="L19" s="15">
        <v>43356</v>
      </c>
      <c r="M19" s="15"/>
      <c r="O19" s="15">
        <v>25845</v>
      </c>
      <c r="P19" s="15"/>
      <c r="R19" s="15">
        <v>115014</v>
      </c>
      <c r="S19" s="15"/>
      <c r="U19" s="20">
        <v>-212318</v>
      </c>
      <c r="V19" s="20"/>
      <c r="W19" s="3"/>
      <c r="Y19" s="15">
        <v>113417</v>
      </c>
      <c r="Z19" s="15"/>
    </row>
    <row r="20" ht="15">
      <c r="A20" s="3" t="s">
        <v>247</v>
      </c>
    </row>
    <row r="21" spans="1:26" ht="15">
      <c r="A21" t="s">
        <v>634</v>
      </c>
      <c r="C21" s="12">
        <v>10</v>
      </c>
      <c r="D21" s="12"/>
      <c r="F21" s="12">
        <v>3</v>
      </c>
      <c r="G21" s="12"/>
      <c r="I21" s="2" t="s">
        <v>68</v>
      </c>
      <c r="J21" s="2"/>
      <c r="L21" s="2" t="s">
        <v>68</v>
      </c>
      <c r="M21" s="2"/>
      <c r="O21" s="2" t="s">
        <v>68</v>
      </c>
      <c r="P21" s="2"/>
      <c r="R21" s="12">
        <v>3323</v>
      </c>
      <c r="S21" s="12"/>
      <c r="U21" s="2" t="s">
        <v>68</v>
      </c>
      <c r="V21" s="2"/>
      <c r="Y21" s="12">
        <v>3336</v>
      </c>
      <c r="Z21" s="12"/>
    </row>
    <row r="22" spans="1:26" ht="15">
      <c r="A22" t="s">
        <v>635</v>
      </c>
      <c r="D22" s="10">
        <v>694</v>
      </c>
      <c r="G22" s="10">
        <v>267</v>
      </c>
      <c r="J22" s="10">
        <v>75</v>
      </c>
      <c r="M22" s="10">
        <v>98</v>
      </c>
      <c r="P22" s="10">
        <v>74</v>
      </c>
      <c r="S22" s="10">
        <v>1913</v>
      </c>
      <c r="V22" t="s">
        <v>67</v>
      </c>
      <c r="Z22" s="10">
        <v>3121</v>
      </c>
    </row>
    <row r="23" spans="1:26" ht="15">
      <c r="A23" t="s">
        <v>252</v>
      </c>
      <c r="D23" t="s">
        <v>67</v>
      </c>
      <c r="G23" s="10">
        <v>1142</v>
      </c>
      <c r="J23" t="s">
        <v>67</v>
      </c>
      <c r="M23" s="10">
        <v>305</v>
      </c>
      <c r="P23" t="s">
        <v>67</v>
      </c>
      <c r="S23" s="10">
        <v>48</v>
      </c>
      <c r="V23" t="s">
        <v>67</v>
      </c>
      <c r="Z23" s="10">
        <v>1495</v>
      </c>
    </row>
    <row r="24" spans="1:26" ht="15">
      <c r="A24" s="3" t="s">
        <v>253</v>
      </c>
      <c r="D24" s="10">
        <v>704</v>
      </c>
      <c r="G24" s="10">
        <v>1412</v>
      </c>
      <c r="J24" s="10">
        <v>75</v>
      </c>
      <c r="M24" s="10">
        <v>403</v>
      </c>
      <c r="P24" s="10">
        <v>74</v>
      </c>
      <c r="S24" s="10">
        <v>5284</v>
      </c>
      <c r="V24" t="s">
        <v>67</v>
      </c>
      <c r="Z24" s="10">
        <v>7952</v>
      </c>
    </row>
    <row r="25" spans="1:26" ht="15">
      <c r="A25" t="s">
        <v>254</v>
      </c>
      <c r="D25" s="10">
        <v>19133</v>
      </c>
      <c r="G25" s="10">
        <v>3294</v>
      </c>
      <c r="J25" s="10">
        <v>3498</v>
      </c>
      <c r="M25" s="10">
        <v>2713</v>
      </c>
      <c r="P25" s="10">
        <v>908</v>
      </c>
      <c r="S25" s="10">
        <v>282</v>
      </c>
      <c r="V25" t="s">
        <v>67</v>
      </c>
      <c r="Z25" s="10">
        <v>29828</v>
      </c>
    </row>
    <row r="26" spans="1:26" ht="15">
      <c r="A26" t="s">
        <v>239</v>
      </c>
      <c r="D26" s="10">
        <v>6256</v>
      </c>
      <c r="G26" t="s">
        <v>67</v>
      </c>
      <c r="J26" t="s">
        <v>67</v>
      </c>
      <c r="M26" t="s">
        <v>67</v>
      </c>
      <c r="P26" s="10">
        <v>1015</v>
      </c>
      <c r="S26" s="10">
        <v>19609</v>
      </c>
      <c r="V26" t="s">
        <v>67</v>
      </c>
      <c r="Z26" s="10">
        <v>26880</v>
      </c>
    </row>
    <row r="27" spans="1:26" ht="15">
      <c r="A27" t="s">
        <v>255</v>
      </c>
      <c r="D27" s="10">
        <v>1059</v>
      </c>
      <c r="G27" s="10">
        <v>6</v>
      </c>
      <c r="J27" t="s">
        <v>67</v>
      </c>
      <c r="M27" t="s">
        <v>67</v>
      </c>
      <c r="P27" s="10">
        <v>116</v>
      </c>
      <c r="S27" s="10">
        <v>5986</v>
      </c>
      <c r="V27" t="s">
        <v>67</v>
      </c>
      <c r="Z27" s="10">
        <v>7167</v>
      </c>
    </row>
    <row r="28" spans="1:26" ht="15">
      <c r="A28" t="s">
        <v>121</v>
      </c>
      <c r="D28" t="s">
        <v>67</v>
      </c>
      <c r="G28" t="s">
        <v>67</v>
      </c>
      <c r="J28" t="s">
        <v>67</v>
      </c>
      <c r="M28" t="s">
        <v>67</v>
      </c>
      <c r="P28" t="s">
        <v>67</v>
      </c>
      <c r="S28" s="10">
        <v>250</v>
      </c>
      <c r="V28" t="s">
        <v>67</v>
      </c>
      <c r="Z28" s="10">
        <v>250</v>
      </c>
    </row>
    <row r="29" ht="15">
      <c r="A29" s="3" t="s">
        <v>636</v>
      </c>
    </row>
    <row r="30" spans="1:26" ht="15">
      <c r="A30" t="s">
        <v>637</v>
      </c>
      <c r="D30" s="10">
        <v>34</v>
      </c>
      <c r="G30" t="s">
        <v>67</v>
      </c>
      <c r="J30" t="s">
        <v>67</v>
      </c>
      <c r="M30" t="s">
        <v>67</v>
      </c>
      <c r="P30" t="s">
        <v>67</v>
      </c>
      <c r="S30" t="s">
        <v>67</v>
      </c>
      <c r="V30" t="s">
        <v>67</v>
      </c>
      <c r="Z30" s="10">
        <v>34</v>
      </c>
    </row>
    <row r="31" spans="1:26" ht="15">
      <c r="A31" t="s">
        <v>638</v>
      </c>
      <c r="D31" s="10">
        <v>41306</v>
      </c>
      <c r="G31" s="10">
        <v>28059</v>
      </c>
      <c r="J31" s="10">
        <v>36684</v>
      </c>
      <c r="M31" s="10">
        <v>40240</v>
      </c>
      <c r="P31" s="10">
        <v>23732</v>
      </c>
      <c r="S31" s="10">
        <v>83603</v>
      </c>
      <c r="V31" s="16">
        <v>-212318</v>
      </c>
      <c r="Z31" s="10">
        <v>41306</v>
      </c>
    </row>
    <row r="32" spans="1:26" ht="15">
      <c r="A32" s="3" t="s">
        <v>265</v>
      </c>
      <c r="D32" s="10">
        <v>41340</v>
      </c>
      <c r="G32" s="10">
        <v>28059</v>
      </c>
      <c r="J32" s="10">
        <v>36684</v>
      </c>
      <c r="M32" s="10">
        <v>40240</v>
      </c>
      <c r="P32" s="10">
        <v>23732</v>
      </c>
      <c r="S32" s="10">
        <v>83603</v>
      </c>
      <c r="V32" s="16">
        <v>-212318</v>
      </c>
      <c r="Z32" s="10">
        <v>41340</v>
      </c>
    </row>
    <row r="33" spans="1:26" ht="15">
      <c r="A33" s="3" t="s">
        <v>639</v>
      </c>
      <c r="C33" s="15">
        <v>68492</v>
      </c>
      <c r="D33" s="15"/>
      <c r="F33" s="15">
        <v>32771</v>
      </c>
      <c r="G33" s="15"/>
      <c r="I33" s="15">
        <v>40257</v>
      </c>
      <c r="J33" s="15"/>
      <c r="L33" s="15">
        <v>43356</v>
      </c>
      <c r="M33" s="15"/>
      <c r="O33" s="15">
        <v>25845</v>
      </c>
      <c r="P33" s="15"/>
      <c r="R33" s="15">
        <v>115014</v>
      </c>
      <c r="S33" s="15"/>
      <c r="U33" s="20">
        <v>-212318</v>
      </c>
      <c r="V33" s="20"/>
      <c r="W33" s="3"/>
      <c r="Y33" s="15">
        <v>113417</v>
      </c>
      <c r="Z33" s="15"/>
    </row>
  </sheetData>
  <sheetProtection selectLockedCells="1" selectUnlockedCells="1"/>
  <mergeCells count="41">
    <mergeCell ref="A2:F2"/>
    <mergeCell ref="C5:D5"/>
    <mergeCell ref="F5:G5"/>
    <mergeCell ref="I5:J5"/>
    <mergeCell ref="L5:M5"/>
    <mergeCell ref="O5:P5"/>
    <mergeCell ref="R5:S5"/>
    <mergeCell ref="U5:V5"/>
    <mergeCell ref="Y5:Z5"/>
    <mergeCell ref="C7:D7"/>
    <mergeCell ref="F7:G7"/>
    <mergeCell ref="I7:J7"/>
    <mergeCell ref="L7:M7"/>
    <mergeCell ref="O7:P7"/>
    <mergeCell ref="R7:S7"/>
    <mergeCell ref="U7:V7"/>
    <mergeCell ref="Y7:Z7"/>
    <mergeCell ref="C19:D19"/>
    <mergeCell ref="F19:G19"/>
    <mergeCell ref="I19:J19"/>
    <mergeCell ref="L19:M19"/>
    <mergeCell ref="O19:P19"/>
    <mergeCell ref="R19:S19"/>
    <mergeCell ref="U19:V19"/>
    <mergeCell ref="Y19:Z19"/>
    <mergeCell ref="C21:D21"/>
    <mergeCell ref="F21:G21"/>
    <mergeCell ref="I21:J21"/>
    <mergeCell ref="L21:M21"/>
    <mergeCell ref="O21:P21"/>
    <mergeCell ref="R21:S21"/>
    <mergeCell ref="U21:V21"/>
    <mergeCell ref="Y21:Z21"/>
    <mergeCell ref="C33:D33"/>
    <mergeCell ref="F33:G33"/>
    <mergeCell ref="I33:J33"/>
    <mergeCell ref="L33:M33"/>
    <mergeCell ref="O33:P33"/>
    <mergeCell ref="R33:S33"/>
    <mergeCell ref="U33:V33"/>
    <mergeCell ref="Y33:Z3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73</v>
      </c>
      <c r="B2" s="1"/>
      <c r="C2" s="1"/>
      <c r="D2" s="1"/>
      <c r="E2" s="1"/>
      <c r="F2" s="1"/>
    </row>
    <row r="5" spans="3:15" ht="15">
      <c r="C5" s="2" t="s">
        <v>74</v>
      </c>
      <c r="D5" s="2"/>
      <c r="E5" s="2"/>
      <c r="F5" s="2"/>
      <c r="G5" s="2"/>
      <c r="K5" s="2" t="s">
        <v>75</v>
      </c>
      <c r="L5" s="2"/>
      <c r="M5" s="2"/>
      <c r="N5" s="2"/>
      <c r="O5" s="2"/>
    </row>
    <row r="6" spans="3:15" ht="15">
      <c r="C6" s="2" t="s">
        <v>76</v>
      </c>
      <c r="D6" s="2"/>
      <c r="F6" s="2" t="s">
        <v>77</v>
      </c>
      <c r="G6" s="2"/>
      <c r="K6" s="2" t="s">
        <v>76</v>
      </c>
      <c r="L6" s="2"/>
      <c r="N6" s="2" t="s">
        <v>77</v>
      </c>
      <c r="O6" s="2"/>
    </row>
    <row r="7" ht="15">
      <c r="A7" s="3" t="s">
        <v>22</v>
      </c>
    </row>
    <row r="8" spans="1:15" ht="15">
      <c r="A8" t="s">
        <v>78</v>
      </c>
      <c r="C8" s="14">
        <v>30.18</v>
      </c>
      <c r="D8" s="14"/>
      <c r="F8" s="14">
        <v>24.73</v>
      </c>
      <c r="G8" s="14"/>
      <c r="K8" s="14">
        <v>29.64</v>
      </c>
      <c r="L8" s="14"/>
      <c r="N8" s="14">
        <v>24.54</v>
      </c>
      <c r="O8" s="14"/>
    </row>
    <row r="9" spans="1:15" ht="15">
      <c r="A9" t="s">
        <v>79</v>
      </c>
      <c r="C9" s="14">
        <v>28.84</v>
      </c>
      <c r="D9" s="14"/>
      <c r="F9" s="14">
        <v>25.6</v>
      </c>
      <c r="G9" s="14"/>
      <c r="K9" s="14">
        <v>28.43</v>
      </c>
      <c r="L9" s="14"/>
      <c r="N9" s="14">
        <v>25.24</v>
      </c>
      <c r="O9" s="14"/>
    </row>
    <row r="10" spans="1:15" ht="15">
      <c r="A10" t="s">
        <v>80</v>
      </c>
      <c r="C10" s="14">
        <v>29.41</v>
      </c>
      <c r="D10" s="14"/>
      <c r="F10" s="14">
        <v>23.08</v>
      </c>
      <c r="G10" s="14"/>
      <c r="K10" s="14">
        <v>29.19</v>
      </c>
      <c r="L10" s="14"/>
      <c r="N10" s="14">
        <v>22.85</v>
      </c>
      <c r="O10" s="14"/>
    </row>
    <row r="11" spans="1:15" ht="15">
      <c r="A11" t="s">
        <v>81</v>
      </c>
      <c r="C11" s="14">
        <v>24.45</v>
      </c>
      <c r="D11" s="14"/>
      <c r="F11" s="14">
        <v>17.37</v>
      </c>
      <c r="G11" s="14"/>
      <c r="K11" s="14">
        <v>24.19</v>
      </c>
      <c r="L11" s="14"/>
      <c r="N11" s="14">
        <v>17.31</v>
      </c>
      <c r="O11" s="14"/>
    </row>
    <row r="12" ht="15">
      <c r="A12" s="3" t="s">
        <v>23</v>
      </c>
    </row>
    <row r="13" spans="1:15" ht="15">
      <c r="A13" t="s">
        <v>78</v>
      </c>
      <c r="C13" s="11">
        <v>18.97</v>
      </c>
      <c r="D13" s="11"/>
      <c r="F13" s="11">
        <v>16.9</v>
      </c>
      <c r="G13" s="11"/>
      <c r="K13" s="11">
        <v>18.87</v>
      </c>
      <c r="L13" s="11"/>
      <c r="N13" s="11">
        <v>16.73</v>
      </c>
      <c r="O13" s="11"/>
    </row>
    <row r="14" spans="1:15" ht="15">
      <c r="A14" t="s">
        <v>79</v>
      </c>
      <c r="C14" s="11">
        <v>22.37</v>
      </c>
      <c r="D14" s="11"/>
      <c r="F14" s="11">
        <v>17.45</v>
      </c>
      <c r="G14" s="11"/>
      <c r="K14" s="11">
        <v>22.27</v>
      </c>
      <c r="L14" s="11"/>
      <c r="N14" s="11">
        <v>17.33</v>
      </c>
      <c r="O14" s="11"/>
    </row>
    <row r="15" spans="1:15" ht="15">
      <c r="A15" t="s">
        <v>80</v>
      </c>
      <c r="C15" s="11">
        <v>24.77</v>
      </c>
      <c r="D15" s="11"/>
      <c r="F15" s="11">
        <v>20.67</v>
      </c>
      <c r="G15" s="11"/>
      <c r="K15" s="11">
        <v>24.74</v>
      </c>
      <c r="L15" s="11"/>
      <c r="N15" s="11">
        <v>20.64</v>
      </c>
      <c r="O15" s="11"/>
    </row>
    <row r="16" spans="1:15" ht="15">
      <c r="A16" t="s">
        <v>81</v>
      </c>
      <c r="C16" s="11">
        <v>28.94</v>
      </c>
      <c r="D16" s="11"/>
      <c r="F16" s="11">
        <v>24.17</v>
      </c>
      <c r="G16" s="11"/>
      <c r="K16" s="11">
        <v>28.69</v>
      </c>
      <c r="L16" s="11"/>
      <c r="N16" s="11">
        <v>24.14</v>
      </c>
      <c r="O16" s="11"/>
    </row>
  </sheetData>
  <sheetProtection selectLockedCells="1" selectUnlockedCells="1"/>
  <mergeCells count="39">
    <mergeCell ref="A2:F2"/>
    <mergeCell ref="C5:G5"/>
    <mergeCell ref="K5:O5"/>
    <mergeCell ref="C6:D6"/>
    <mergeCell ref="F6:G6"/>
    <mergeCell ref="K6:L6"/>
    <mergeCell ref="N6:O6"/>
    <mergeCell ref="C8:D8"/>
    <mergeCell ref="F8:G8"/>
    <mergeCell ref="K8:L8"/>
    <mergeCell ref="N8:O8"/>
    <mergeCell ref="C9:D9"/>
    <mergeCell ref="F9:G9"/>
    <mergeCell ref="K9:L9"/>
    <mergeCell ref="N9:O9"/>
    <mergeCell ref="C10:D10"/>
    <mergeCell ref="F10:G10"/>
    <mergeCell ref="K10:L10"/>
    <mergeCell ref="N10:O10"/>
    <mergeCell ref="C11:D11"/>
    <mergeCell ref="F11:G11"/>
    <mergeCell ref="K11:L11"/>
    <mergeCell ref="N11:O11"/>
    <mergeCell ref="C13:D13"/>
    <mergeCell ref="F13:G13"/>
    <mergeCell ref="K13:L13"/>
    <mergeCell ref="N13:O13"/>
    <mergeCell ref="C14:D14"/>
    <mergeCell ref="F14:G14"/>
    <mergeCell ref="K14:L14"/>
    <mergeCell ref="N14:O14"/>
    <mergeCell ref="C15:D15"/>
    <mergeCell ref="F15:G15"/>
    <mergeCell ref="K15:L15"/>
    <mergeCell ref="N15:O15"/>
    <mergeCell ref="C16:D16"/>
    <mergeCell ref="F16:G16"/>
    <mergeCell ref="K16:L16"/>
    <mergeCell ref="N16:O1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Z3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5" t="s">
        <v>640</v>
      </c>
      <c r="B2" s="5"/>
      <c r="C2" s="5"/>
      <c r="D2" s="5"/>
      <c r="E2" s="5"/>
      <c r="F2" s="5"/>
    </row>
    <row r="5" spans="1:26" ht="39.75" customHeight="1">
      <c r="A5" t="s">
        <v>622</v>
      </c>
      <c r="C5" s="9" t="s">
        <v>623</v>
      </c>
      <c r="D5" s="9"/>
      <c r="F5" s="9" t="s">
        <v>624</v>
      </c>
      <c r="G5" s="9"/>
      <c r="I5" s="9" t="s">
        <v>625</v>
      </c>
      <c r="J5" s="9"/>
      <c r="L5" s="9" t="s">
        <v>626</v>
      </c>
      <c r="M5" s="9"/>
      <c r="O5" s="9" t="s">
        <v>627</v>
      </c>
      <c r="P5" s="9"/>
      <c r="R5" s="9" t="s">
        <v>628</v>
      </c>
      <c r="S5" s="9"/>
      <c r="U5" s="9" t="s">
        <v>629</v>
      </c>
      <c r="V5" s="9"/>
      <c r="Y5" s="9" t="s">
        <v>630</v>
      </c>
      <c r="Z5" s="9"/>
    </row>
    <row r="6" ht="15">
      <c r="A6" s="3" t="s">
        <v>234</v>
      </c>
    </row>
    <row r="7" spans="1:26" ht="15">
      <c r="A7" t="s">
        <v>236</v>
      </c>
      <c r="C7" s="12">
        <v>77</v>
      </c>
      <c r="D7" s="12"/>
      <c r="F7" s="2" t="s">
        <v>68</v>
      </c>
      <c r="G7" s="2"/>
      <c r="I7" s="2" t="s">
        <v>68</v>
      </c>
      <c r="J7" s="2"/>
      <c r="L7" s="2" t="s">
        <v>68</v>
      </c>
      <c r="M7" s="2"/>
      <c r="O7" s="2" t="s">
        <v>68</v>
      </c>
      <c r="P7" s="2"/>
      <c r="R7" s="12">
        <v>1162</v>
      </c>
      <c r="S7" s="12"/>
      <c r="U7" s="2" t="s">
        <v>68</v>
      </c>
      <c r="V7" s="2"/>
      <c r="Y7" s="12">
        <v>1239</v>
      </c>
      <c r="Z7" s="12"/>
    </row>
    <row r="8" spans="1:26" ht="15">
      <c r="A8" t="s">
        <v>237</v>
      </c>
      <c r="D8" t="s">
        <v>67</v>
      </c>
      <c r="G8" t="s">
        <v>67</v>
      </c>
      <c r="J8" t="s">
        <v>67</v>
      </c>
      <c r="M8" t="s">
        <v>67</v>
      </c>
      <c r="P8" t="s">
        <v>67</v>
      </c>
      <c r="S8" s="10">
        <v>1735</v>
      </c>
      <c r="V8" t="s">
        <v>67</v>
      </c>
      <c r="Z8" s="10">
        <v>1735</v>
      </c>
    </row>
    <row r="9" spans="1:26" ht="15">
      <c r="A9" t="s">
        <v>631</v>
      </c>
      <c r="D9" t="s">
        <v>67</v>
      </c>
      <c r="G9" t="s">
        <v>67</v>
      </c>
      <c r="J9" t="s">
        <v>67</v>
      </c>
      <c r="M9" t="s">
        <v>67</v>
      </c>
      <c r="P9" t="s">
        <v>67</v>
      </c>
      <c r="S9" s="10">
        <v>1450</v>
      </c>
      <c r="V9" t="s">
        <v>67</v>
      </c>
      <c r="Z9" s="10">
        <v>1450</v>
      </c>
    </row>
    <row r="10" spans="1:26" ht="15">
      <c r="A10" t="s">
        <v>240</v>
      </c>
      <c r="D10" s="10">
        <v>103</v>
      </c>
      <c r="G10" s="10">
        <v>1</v>
      </c>
      <c r="J10" t="s">
        <v>67</v>
      </c>
      <c r="M10" t="s">
        <v>67</v>
      </c>
      <c r="P10" t="s">
        <v>67</v>
      </c>
      <c r="S10" s="10">
        <v>674</v>
      </c>
      <c r="V10" t="s">
        <v>67</v>
      </c>
      <c r="Z10" s="10">
        <v>778</v>
      </c>
    </row>
    <row r="11" spans="1:26" ht="15">
      <c r="A11" s="3" t="s">
        <v>241</v>
      </c>
      <c r="D11" s="10">
        <v>180</v>
      </c>
      <c r="G11" s="10">
        <v>1</v>
      </c>
      <c r="J11" t="s">
        <v>67</v>
      </c>
      <c r="M11" t="s">
        <v>67</v>
      </c>
      <c r="P11" t="s">
        <v>67</v>
      </c>
      <c r="S11" s="10">
        <v>5021</v>
      </c>
      <c r="V11" t="s">
        <v>67</v>
      </c>
      <c r="Z11" s="10">
        <v>5202</v>
      </c>
    </row>
    <row r="12" spans="1:26" ht="15">
      <c r="A12" t="s">
        <v>237</v>
      </c>
      <c r="D12" t="s">
        <v>67</v>
      </c>
      <c r="G12" t="s">
        <v>67</v>
      </c>
      <c r="J12" t="s">
        <v>67</v>
      </c>
      <c r="M12" t="s">
        <v>67</v>
      </c>
      <c r="P12" t="s">
        <v>67</v>
      </c>
      <c r="S12" s="10">
        <v>8847</v>
      </c>
      <c r="V12" t="s">
        <v>67</v>
      </c>
      <c r="Z12" s="10">
        <v>8847</v>
      </c>
    </row>
    <row r="13" spans="1:26" ht="15">
      <c r="A13" t="s">
        <v>632</v>
      </c>
      <c r="D13" s="10">
        <v>62622</v>
      </c>
      <c r="G13" s="10">
        <v>31152</v>
      </c>
      <c r="J13" s="10">
        <v>37757</v>
      </c>
      <c r="M13" s="10">
        <v>41151</v>
      </c>
      <c r="P13" s="10">
        <v>24250</v>
      </c>
      <c r="S13" s="10">
        <v>1629</v>
      </c>
      <c r="V13" s="16">
        <v>-198561</v>
      </c>
      <c r="Z13" t="s">
        <v>67</v>
      </c>
    </row>
    <row r="14" spans="1:26" ht="15">
      <c r="A14" t="s">
        <v>349</v>
      </c>
      <c r="D14" s="10">
        <v>17</v>
      </c>
      <c r="G14" t="s">
        <v>67</v>
      </c>
      <c r="J14" s="10">
        <v>1</v>
      </c>
      <c r="M14" t="s">
        <v>67</v>
      </c>
      <c r="P14" t="s">
        <v>67</v>
      </c>
      <c r="S14" s="10">
        <v>21230</v>
      </c>
      <c r="V14" t="s">
        <v>67</v>
      </c>
      <c r="Z14" s="10">
        <v>21248</v>
      </c>
    </row>
    <row r="15" spans="1:26" ht="15">
      <c r="A15" t="s">
        <v>243</v>
      </c>
      <c r="D15" t="s">
        <v>67</v>
      </c>
      <c r="G15" t="s">
        <v>67</v>
      </c>
      <c r="J15" t="s">
        <v>67</v>
      </c>
      <c r="M15" t="s">
        <v>67</v>
      </c>
      <c r="P15" t="s">
        <v>67</v>
      </c>
      <c r="S15" s="10">
        <v>55927</v>
      </c>
      <c r="V15" t="s">
        <v>67</v>
      </c>
      <c r="Z15" s="10">
        <v>55927</v>
      </c>
    </row>
    <row r="16" spans="1:26" ht="15">
      <c r="A16" t="s">
        <v>244</v>
      </c>
      <c r="D16" t="s">
        <v>67</v>
      </c>
      <c r="G16" t="s">
        <v>67</v>
      </c>
      <c r="J16" t="s">
        <v>67</v>
      </c>
      <c r="M16" t="s">
        <v>67</v>
      </c>
      <c r="P16" t="s">
        <v>67</v>
      </c>
      <c r="S16" s="10">
        <v>13768</v>
      </c>
      <c r="V16" t="s">
        <v>67</v>
      </c>
      <c r="Z16" s="10">
        <v>13768</v>
      </c>
    </row>
    <row r="17" spans="1:26" ht="15">
      <c r="A17" t="s">
        <v>633</v>
      </c>
      <c r="D17" t="s">
        <v>67</v>
      </c>
      <c r="G17" t="s">
        <v>67</v>
      </c>
      <c r="J17" t="s">
        <v>67</v>
      </c>
      <c r="M17" t="s">
        <v>67</v>
      </c>
      <c r="P17" t="s">
        <v>67</v>
      </c>
      <c r="S17" s="10">
        <v>4881</v>
      </c>
      <c r="V17" t="s">
        <v>67</v>
      </c>
      <c r="Z17" s="10">
        <v>4881</v>
      </c>
    </row>
    <row r="18" spans="1:26" ht="15">
      <c r="A18" t="s">
        <v>246</v>
      </c>
      <c r="D18" s="10">
        <v>176</v>
      </c>
      <c r="G18" s="10">
        <v>16</v>
      </c>
      <c r="J18" s="10">
        <v>20</v>
      </c>
      <c r="M18" t="s">
        <v>67</v>
      </c>
      <c r="P18" s="10">
        <v>31</v>
      </c>
      <c r="S18" s="10">
        <v>289</v>
      </c>
      <c r="V18" t="s">
        <v>67</v>
      </c>
      <c r="Z18" s="10">
        <v>532</v>
      </c>
    </row>
    <row r="19" spans="1:26" ht="15">
      <c r="A19" s="3" t="s">
        <v>99</v>
      </c>
      <c r="C19" s="15">
        <v>62995</v>
      </c>
      <c r="D19" s="15"/>
      <c r="F19" s="15">
        <v>31169</v>
      </c>
      <c r="G19" s="15"/>
      <c r="I19" s="15">
        <v>37778</v>
      </c>
      <c r="J19" s="15"/>
      <c r="L19" s="15">
        <v>41151</v>
      </c>
      <c r="M19" s="15"/>
      <c r="O19" s="15">
        <v>24281</v>
      </c>
      <c r="P19" s="15"/>
      <c r="R19" s="15">
        <v>111592</v>
      </c>
      <c r="S19" s="15"/>
      <c r="U19" s="20">
        <v>-198561</v>
      </c>
      <c r="V19" s="20"/>
      <c r="W19" s="3"/>
      <c r="Y19" s="15">
        <v>110405</v>
      </c>
      <c r="Z19" s="15"/>
    </row>
    <row r="20" ht="15">
      <c r="A20" s="3" t="s">
        <v>247</v>
      </c>
    </row>
    <row r="21" spans="1:26" ht="15">
      <c r="A21" t="s">
        <v>634</v>
      </c>
      <c r="C21" s="12">
        <v>11</v>
      </c>
      <c r="D21" s="12"/>
      <c r="F21" s="2" t="s">
        <v>68</v>
      </c>
      <c r="G21" s="2"/>
      <c r="I21" s="2" t="s">
        <v>68</v>
      </c>
      <c r="J21" s="2"/>
      <c r="L21" s="2" t="s">
        <v>68</v>
      </c>
      <c r="M21" s="2"/>
      <c r="O21" s="2" t="s">
        <v>68</v>
      </c>
      <c r="P21" s="2"/>
      <c r="R21" s="12">
        <v>2851</v>
      </c>
      <c r="S21" s="12"/>
      <c r="U21" s="2" t="s">
        <v>68</v>
      </c>
      <c r="V21" s="2"/>
      <c r="Y21" s="12">
        <v>2862</v>
      </c>
      <c r="Z21" s="12"/>
    </row>
    <row r="22" spans="1:26" ht="15">
      <c r="A22" t="s">
        <v>635</v>
      </c>
      <c r="D22" s="10">
        <v>616</v>
      </c>
      <c r="G22" s="10">
        <v>247</v>
      </c>
      <c r="J22" s="10">
        <v>83</v>
      </c>
      <c r="M22" s="10">
        <v>106</v>
      </c>
      <c r="P22" s="10">
        <v>69</v>
      </c>
      <c r="S22" s="10">
        <v>1911</v>
      </c>
      <c r="V22" t="s">
        <v>67</v>
      </c>
      <c r="Z22" s="10">
        <v>3032</v>
      </c>
    </row>
    <row r="23" spans="1:26" ht="15">
      <c r="A23" t="s">
        <v>239</v>
      </c>
      <c r="D23" t="s">
        <v>67</v>
      </c>
      <c r="G23" t="s">
        <v>67</v>
      </c>
      <c r="J23" t="s">
        <v>67</v>
      </c>
      <c r="M23" t="s">
        <v>67</v>
      </c>
      <c r="P23" t="s">
        <v>67</v>
      </c>
      <c r="S23" s="10">
        <v>314</v>
      </c>
      <c r="V23" t="s">
        <v>67</v>
      </c>
      <c r="Z23" s="10">
        <v>314</v>
      </c>
    </row>
    <row r="24" spans="1:26" ht="15">
      <c r="A24" t="s">
        <v>252</v>
      </c>
      <c r="D24" t="s">
        <v>67</v>
      </c>
      <c r="G24" s="10">
        <v>600</v>
      </c>
      <c r="J24" t="s">
        <v>67</v>
      </c>
      <c r="M24" s="10">
        <v>242</v>
      </c>
      <c r="P24" t="s">
        <v>67</v>
      </c>
      <c r="S24" s="10">
        <v>141</v>
      </c>
      <c r="V24" t="s">
        <v>67</v>
      </c>
      <c r="Z24" s="10">
        <v>983</v>
      </c>
    </row>
    <row r="25" spans="1:26" ht="15">
      <c r="A25" s="3" t="s">
        <v>253</v>
      </c>
      <c r="D25" s="10">
        <v>627</v>
      </c>
      <c r="G25" s="10">
        <v>847</v>
      </c>
      <c r="J25" s="10">
        <v>83</v>
      </c>
      <c r="M25" s="10">
        <v>348</v>
      </c>
      <c r="P25" s="10">
        <v>69</v>
      </c>
      <c r="S25" s="10">
        <v>5217</v>
      </c>
      <c r="V25" t="s">
        <v>67</v>
      </c>
      <c r="Z25" s="10">
        <v>7191</v>
      </c>
    </row>
    <row r="26" spans="1:26" ht="15">
      <c r="A26" t="s">
        <v>254</v>
      </c>
      <c r="D26" s="10">
        <v>15358</v>
      </c>
      <c r="G26" s="10">
        <v>4397</v>
      </c>
      <c r="J26" s="10">
        <v>3498</v>
      </c>
      <c r="M26" s="10">
        <v>3046</v>
      </c>
      <c r="P26" s="10">
        <v>949</v>
      </c>
      <c r="S26" s="10">
        <v>744</v>
      </c>
      <c r="V26" t="s">
        <v>67</v>
      </c>
      <c r="Z26" s="10">
        <v>27992</v>
      </c>
    </row>
    <row r="27" spans="1:26" ht="15">
      <c r="A27" t="s">
        <v>239</v>
      </c>
      <c r="D27" s="10">
        <v>4726</v>
      </c>
      <c r="G27" t="s">
        <v>67</v>
      </c>
      <c r="J27" t="s">
        <v>67</v>
      </c>
      <c r="M27" t="s">
        <v>67</v>
      </c>
      <c r="P27" s="10">
        <v>887</v>
      </c>
      <c r="S27" s="10">
        <v>21725</v>
      </c>
      <c r="V27" t="s">
        <v>67</v>
      </c>
      <c r="Z27" s="10">
        <v>27338</v>
      </c>
    </row>
    <row r="28" spans="1:26" ht="15">
      <c r="A28" t="s">
        <v>255</v>
      </c>
      <c r="D28" s="10">
        <v>1117</v>
      </c>
      <c r="G28" s="10">
        <v>46</v>
      </c>
      <c r="J28" t="s">
        <v>67</v>
      </c>
      <c r="M28" t="s">
        <v>67</v>
      </c>
      <c r="P28" s="10">
        <v>76</v>
      </c>
      <c r="S28" s="10">
        <v>5237</v>
      </c>
      <c r="V28" t="s">
        <v>67</v>
      </c>
      <c r="Z28" s="10">
        <v>6476</v>
      </c>
    </row>
    <row r="29" spans="1:26" ht="15">
      <c r="A29" t="s">
        <v>121</v>
      </c>
      <c r="D29" t="s">
        <v>67</v>
      </c>
      <c r="G29" t="s">
        <v>67</v>
      </c>
      <c r="J29" t="s">
        <v>67</v>
      </c>
      <c r="M29" t="s">
        <v>67</v>
      </c>
      <c r="P29" t="s">
        <v>67</v>
      </c>
      <c r="S29" s="10">
        <v>241</v>
      </c>
      <c r="V29" t="s">
        <v>67</v>
      </c>
      <c r="Z29" s="10">
        <v>241</v>
      </c>
    </row>
    <row r="30" ht="15">
      <c r="A30" s="3" t="s">
        <v>636</v>
      </c>
    </row>
    <row r="31" spans="1:26" ht="15">
      <c r="A31" t="s">
        <v>637</v>
      </c>
      <c r="D31" s="10">
        <v>35</v>
      </c>
      <c r="G31" t="s">
        <v>67</v>
      </c>
      <c r="J31" t="s">
        <v>67</v>
      </c>
      <c r="M31" t="s">
        <v>67</v>
      </c>
      <c r="P31" t="s">
        <v>67</v>
      </c>
      <c r="S31" t="s">
        <v>67</v>
      </c>
      <c r="V31" t="s">
        <v>67</v>
      </c>
      <c r="Z31" s="10">
        <v>35</v>
      </c>
    </row>
    <row r="32" spans="1:26" ht="15">
      <c r="A32" t="s">
        <v>638</v>
      </c>
      <c r="D32" s="10">
        <v>41132</v>
      </c>
      <c r="G32" s="10">
        <v>25879</v>
      </c>
      <c r="J32" s="10">
        <v>34197</v>
      </c>
      <c r="M32" s="10">
        <v>37757</v>
      </c>
      <c r="P32" s="10">
        <v>22300</v>
      </c>
      <c r="S32" s="10">
        <v>78428</v>
      </c>
      <c r="V32" s="16">
        <v>-198561</v>
      </c>
      <c r="Z32" s="10">
        <v>41132</v>
      </c>
    </row>
    <row r="33" spans="1:26" ht="15">
      <c r="A33" s="3" t="s">
        <v>265</v>
      </c>
      <c r="D33" s="10">
        <v>41167</v>
      </c>
      <c r="G33" s="10">
        <v>25879</v>
      </c>
      <c r="J33" s="10">
        <v>34197</v>
      </c>
      <c r="M33" s="10">
        <v>37757</v>
      </c>
      <c r="P33" s="10">
        <v>22300</v>
      </c>
      <c r="S33" s="10">
        <v>78428</v>
      </c>
      <c r="V33" s="16">
        <v>-198561</v>
      </c>
      <c r="Z33" s="10">
        <v>41167</v>
      </c>
    </row>
    <row r="34" spans="1:26" ht="15">
      <c r="A34" s="3" t="s">
        <v>641</v>
      </c>
      <c r="C34" s="15">
        <v>62995</v>
      </c>
      <c r="D34" s="15"/>
      <c r="F34" s="15">
        <v>31169</v>
      </c>
      <c r="G34" s="15"/>
      <c r="I34" s="15">
        <v>37778</v>
      </c>
      <c r="J34" s="15"/>
      <c r="L34" s="15">
        <v>41151</v>
      </c>
      <c r="M34" s="15"/>
      <c r="O34" s="15">
        <v>24281</v>
      </c>
      <c r="P34" s="15"/>
      <c r="R34" s="15">
        <v>111592</v>
      </c>
      <c r="S34" s="15"/>
      <c r="U34" s="20">
        <v>-198561</v>
      </c>
      <c r="V34" s="20"/>
      <c r="W34" s="3"/>
      <c r="Y34" s="15">
        <v>110405</v>
      </c>
      <c r="Z34" s="15"/>
    </row>
  </sheetData>
  <sheetProtection selectLockedCells="1" selectUnlockedCells="1"/>
  <mergeCells count="41">
    <mergeCell ref="A2:F2"/>
    <mergeCell ref="C5:D5"/>
    <mergeCell ref="F5:G5"/>
    <mergeCell ref="I5:J5"/>
    <mergeCell ref="L5:M5"/>
    <mergeCell ref="O5:P5"/>
    <mergeCell ref="R5:S5"/>
    <mergeCell ref="U5:V5"/>
    <mergeCell ref="Y5:Z5"/>
    <mergeCell ref="C7:D7"/>
    <mergeCell ref="F7:G7"/>
    <mergeCell ref="I7:J7"/>
    <mergeCell ref="L7:M7"/>
    <mergeCell ref="O7:P7"/>
    <mergeCell ref="R7:S7"/>
    <mergeCell ref="U7:V7"/>
    <mergeCell ref="Y7:Z7"/>
    <mergeCell ref="C19:D19"/>
    <mergeCell ref="F19:G19"/>
    <mergeCell ref="I19:J19"/>
    <mergeCell ref="L19:M19"/>
    <mergeCell ref="O19:P19"/>
    <mergeCell ref="R19:S19"/>
    <mergeCell ref="U19:V19"/>
    <mergeCell ref="Y19:Z19"/>
    <mergeCell ref="C21:D21"/>
    <mergeCell ref="F21:G21"/>
    <mergeCell ref="I21:J21"/>
    <mergeCell ref="L21:M21"/>
    <mergeCell ref="O21:P21"/>
    <mergeCell ref="R21:S21"/>
    <mergeCell ref="U21:V21"/>
    <mergeCell ref="Y21:Z21"/>
    <mergeCell ref="C34:D34"/>
    <mergeCell ref="F34:G34"/>
    <mergeCell ref="I34:J34"/>
    <mergeCell ref="L34:M34"/>
    <mergeCell ref="O34:P34"/>
    <mergeCell ref="R34:S34"/>
    <mergeCell ref="U34:V34"/>
    <mergeCell ref="Y34:Z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AG2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5" t="s">
        <v>642</v>
      </c>
      <c r="B2" s="5"/>
      <c r="C2" s="5"/>
      <c r="D2" s="5"/>
      <c r="E2" s="5"/>
      <c r="F2" s="5"/>
    </row>
    <row r="5" spans="1:32" ht="39.75" customHeight="1">
      <c r="A5" t="s">
        <v>622</v>
      </c>
      <c r="C5" s="5" t="s">
        <v>623</v>
      </c>
      <c r="D5" s="5"/>
      <c r="G5" s="5" t="s">
        <v>624</v>
      </c>
      <c r="H5" s="5"/>
      <c r="K5" s="5" t="s">
        <v>625</v>
      </c>
      <c r="L5" s="5"/>
      <c r="O5" s="5" t="s">
        <v>626</v>
      </c>
      <c r="P5" s="5"/>
      <c r="S5" s="5" t="s">
        <v>627</v>
      </c>
      <c r="T5" s="5"/>
      <c r="W5" s="5" t="s">
        <v>628</v>
      </c>
      <c r="X5" s="5"/>
      <c r="AA5" s="5" t="s">
        <v>629</v>
      </c>
      <c r="AB5" s="5"/>
      <c r="AE5" s="5" t="s">
        <v>630</v>
      </c>
      <c r="AF5" s="5"/>
    </row>
    <row r="6" ht="15">
      <c r="A6" s="3" t="s">
        <v>91</v>
      </c>
    </row>
    <row r="7" spans="1:32" ht="15">
      <c r="A7" t="s">
        <v>643</v>
      </c>
      <c r="C7" s="2" t="s">
        <v>68</v>
      </c>
      <c r="D7" s="2"/>
      <c r="G7" s="2" t="s">
        <v>68</v>
      </c>
      <c r="H7" s="2"/>
      <c r="K7" s="2" t="s">
        <v>68</v>
      </c>
      <c r="L7" s="2"/>
      <c r="O7" s="2" t="s">
        <v>68</v>
      </c>
      <c r="P7" s="2"/>
      <c r="S7" s="2" t="s">
        <v>68</v>
      </c>
      <c r="T7" s="2"/>
      <c r="W7" s="12">
        <v>30895</v>
      </c>
      <c r="X7" s="12"/>
      <c r="AA7" s="2" t="s">
        <v>68</v>
      </c>
      <c r="AB7" s="2"/>
      <c r="AE7" s="12">
        <v>30895</v>
      </c>
      <c r="AF7" s="12"/>
    </row>
    <row r="8" spans="1:32" ht="15">
      <c r="A8" t="s">
        <v>644</v>
      </c>
      <c r="D8" s="10">
        <v>630</v>
      </c>
      <c r="H8" s="10">
        <v>213</v>
      </c>
      <c r="L8" s="10">
        <v>338</v>
      </c>
      <c r="P8" s="10">
        <v>338</v>
      </c>
      <c r="T8" t="s">
        <v>67</v>
      </c>
      <c r="X8" t="s">
        <v>67</v>
      </c>
      <c r="AB8" s="16">
        <v>-1519</v>
      </c>
      <c r="AF8" t="s">
        <v>67</v>
      </c>
    </row>
    <row r="9" spans="4:32" ht="15">
      <c r="D9" s="10">
        <v>630</v>
      </c>
      <c r="H9" s="10">
        <v>213</v>
      </c>
      <c r="L9" s="10">
        <v>338</v>
      </c>
      <c r="P9" s="10">
        <v>338</v>
      </c>
      <c r="T9" t="s">
        <v>67</v>
      </c>
      <c r="X9" s="10">
        <v>30895</v>
      </c>
      <c r="AB9" s="16">
        <v>-1519</v>
      </c>
      <c r="AF9" s="10">
        <v>30895</v>
      </c>
    </row>
    <row r="10" ht="15">
      <c r="A10" s="3" t="s">
        <v>266</v>
      </c>
    </row>
    <row r="11" spans="1:32" ht="15">
      <c r="A11" t="s">
        <v>645</v>
      </c>
      <c r="D11" t="s">
        <v>67</v>
      </c>
      <c r="H11" t="s">
        <v>67</v>
      </c>
      <c r="L11" t="s">
        <v>67</v>
      </c>
      <c r="P11" t="s">
        <v>67</v>
      </c>
      <c r="T11" t="s">
        <v>67</v>
      </c>
      <c r="X11" s="10">
        <v>11175</v>
      </c>
      <c r="AB11" t="s">
        <v>67</v>
      </c>
      <c r="AF11" s="10">
        <v>11175</v>
      </c>
    </row>
    <row r="12" spans="1:32" ht="15">
      <c r="A12" t="s">
        <v>268</v>
      </c>
      <c r="D12" s="10">
        <v>297</v>
      </c>
      <c r="H12" s="10">
        <v>213</v>
      </c>
      <c r="L12" s="10">
        <v>338</v>
      </c>
      <c r="P12" s="10">
        <v>338</v>
      </c>
      <c r="T12" s="10">
        <v>17</v>
      </c>
      <c r="X12" s="10">
        <v>8250</v>
      </c>
      <c r="AB12" s="16">
        <v>-1519</v>
      </c>
      <c r="AF12" s="10">
        <v>7934</v>
      </c>
    </row>
    <row r="13" spans="1:32" ht="15">
      <c r="A13" t="s">
        <v>115</v>
      </c>
      <c r="D13" s="10">
        <v>6</v>
      </c>
      <c r="H13" t="s">
        <v>67</v>
      </c>
      <c r="L13" t="s">
        <v>67</v>
      </c>
      <c r="P13" t="s">
        <v>67</v>
      </c>
      <c r="T13" t="s">
        <v>67</v>
      </c>
      <c r="X13" s="10">
        <v>5101</v>
      </c>
      <c r="AB13" t="s">
        <v>67</v>
      </c>
      <c r="AF13" s="10">
        <v>5107</v>
      </c>
    </row>
    <row r="14" spans="1:32" ht="15">
      <c r="A14" t="s">
        <v>116</v>
      </c>
      <c r="D14" t="s">
        <v>67</v>
      </c>
      <c r="H14" t="s">
        <v>67</v>
      </c>
      <c r="L14" t="s">
        <v>67</v>
      </c>
      <c r="P14" t="s">
        <v>67</v>
      </c>
      <c r="T14" t="s">
        <v>67</v>
      </c>
      <c r="X14" s="10">
        <v>1101</v>
      </c>
      <c r="AB14" t="s">
        <v>67</v>
      </c>
      <c r="AF14" s="10">
        <v>1101</v>
      </c>
    </row>
    <row r="15" spans="4:32" ht="15">
      <c r="D15" s="10">
        <v>303</v>
      </c>
      <c r="H15" s="10">
        <v>213</v>
      </c>
      <c r="L15" s="10">
        <v>338</v>
      </c>
      <c r="P15" s="10">
        <v>338</v>
      </c>
      <c r="T15" s="10">
        <v>17</v>
      </c>
      <c r="X15" s="10">
        <v>25627</v>
      </c>
      <c r="AB15" s="16">
        <v>-1519</v>
      </c>
      <c r="AF15" s="10">
        <v>25317</v>
      </c>
    </row>
    <row r="16" spans="1:32" ht="15">
      <c r="A16" t="s">
        <v>590</v>
      </c>
      <c r="D16" s="10">
        <v>327</v>
      </c>
      <c r="H16" t="s">
        <v>67</v>
      </c>
      <c r="L16" t="s">
        <v>67</v>
      </c>
      <c r="P16" t="s">
        <v>67</v>
      </c>
      <c r="T16" s="16">
        <v>-17</v>
      </c>
      <c r="X16" s="10">
        <v>5268</v>
      </c>
      <c r="AB16" t="s">
        <v>67</v>
      </c>
      <c r="AF16" s="10">
        <v>5578</v>
      </c>
    </row>
    <row r="17" ht="15">
      <c r="A17" s="3" t="s">
        <v>269</v>
      </c>
    </row>
    <row r="18" spans="1:32" ht="15">
      <c r="A18" t="s">
        <v>147</v>
      </c>
      <c r="D18" s="16">
        <v>-1116</v>
      </c>
      <c r="H18" s="16">
        <v>-363</v>
      </c>
      <c r="L18" s="16">
        <v>-321</v>
      </c>
      <c r="P18" s="16">
        <v>-234</v>
      </c>
      <c r="T18" s="16">
        <v>-95</v>
      </c>
      <c r="X18" s="16">
        <v>-160</v>
      </c>
      <c r="AB18" t="s">
        <v>67</v>
      </c>
      <c r="AF18" s="16">
        <v>-2289</v>
      </c>
    </row>
    <row r="19" spans="1:32" ht="15">
      <c r="A19" t="s">
        <v>148</v>
      </c>
      <c r="D19" s="10">
        <v>7</v>
      </c>
      <c r="H19" t="s">
        <v>67</v>
      </c>
      <c r="L19" s="10">
        <v>5</v>
      </c>
      <c r="P19" t="s">
        <v>67</v>
      </c>
      <c r="T19" s="10">
        <v>70</v>
      </c>
      <c r="X19" s="10">
        <v>519</v>
      </c>
      <c r="AB19" t="s">
        <v>67</v>
      </c>
      <c r="AF19" s="10">
        <v>601</v>
      </c>
    </row>
    <row r="20" spans="1:32" ht="15">
      <c r="A20" t="s">
        <v>646</v>
      </c>
      <c r="D20" s="10">
        <v>3095</v>
      </c>
      <c r="H20" s="10">
        <v>1551</v>
      </c>
      <c r="L20" s="10">
        <v>2274</v>
      </c>
      <c r="P20" s="10">
        <v>2427</v>
      </c>
      <c r="T20" s="10">
        <v>1305</v>
      </c>
      <c r="X20" s="16">
        <v>-52</v>
      </c>
      <c r="AB20" s="16">
        <v>-10663</v>
      </c>
      <c r="AF20" s="16">
        <v>-63</v>
      </c>
    </row>
    <row r="21" spans="1:32" ht="15">
      <c r="A21" t="s">
        <v>150</v>
      </c>
      <c r="D21" s="10">
        <v>1</v>
      </c>
      <c r="H21" t="s">
        <v>67</v>
      </c>
      <c r="L21" t="s">
        <v>67</v>
      </c>
      <c r="P21" t="s">
        <v>67</v>
      </c>
      <c r="T21" t="s">
        <v>67</v>
      </c>
      <c r="X21" s="10">
        <v>521</v>
      </c>
      <c r="AB21" t="s">
        <v>67</v>
      </c>
      <c r="AF21" s="10">
        <v>522</v>
      </c>
    </row>
    <row r="22" spans="4:32" ht="15">
      <c r="D22" s="10">
        <v>1987</v>
      </c>
      <c r="H22" s="10">
        <v>1188</v>
      </c>
      <c r="L22" s="10">
        <v>1958</v>
      </c>
      <c r="P22" s="10">
        <v>2193</v>
      </c>
      <c r="T22" s="10">
        <v>1280</v>
      </c>
      <c r="X22" s="10">
        <v>828</v>
      </c>
      <c r="AB22" s="16">
        <v>-10663</v>
      </c>
      <c r="AF22" s="16">
        <v>-1229</v>
      </c>
    </row>
    <row r="23" spans="1:32" ht="15">
      <c r="A23" t="s">
        <v>647</v>
      </c>
      <c r="D23" s="10">
        <v>2314</v>
      </c>
      <c r="H23" s="10">
        <v>1188</v>
      </c>
      <c r="L23" s="10">
        <v>1958</v>
      </c>
      <c r="P23" s="10">
        <v>2193</v>
      </c>
      <c r="T23" s="10">
        <v>1263</v>
      </c>
      <c r="X23" s="10">
        <v>6096</v>
      </c>
      <c r="AB23" s="16">
        <v>-10663</v>
      </c>
      <c r="AF23" s="10">
        <v>4349</v>
      </c>
    </row>
    <row r="24" spans="1:32" ht="15">
      <c r="A24" t="s">
        <v>550</v>
      </c>
      <c r="D24" s="10">
        <v>273</v>
      </c>
      <c r="H24" s="10">
        <v>128</v>
      </c>
      <c r="L24" s="10">
        <v>112</v>
      </c>
      <c r="P24" s="10">
        <v>81</v>
      </c>
      <c r="T24" s="10">
        <v>15</v>
      </c>
      <c r="X24" s="16">
        <v>-2409</v>
      </c>
      <c r="AB24" t="s">
        <v>67</v>
      </c>
      <c r="AF24" s="16">
        <v>-1800</v>
      </c>
    </row>
    <row r="25" spans="1:32" ht="15">
      <c r="A25" t="s">
        <v>648</v>
      </c>
      <c r="D25" s="10">
        <v>2587</v>
      </c>
      <c r="H25" s="10">
        <v>1316</v>
      </c>
      <c r="L25" s="10">
        <v>2070</v>
      </c>
      <c r="P25" s="10">
        <v>2274</v>
      </c>
      <c r="T25" s="10">
        <v>1278</v>
      </c>
      <c r="X25" s="10">
        <v>3687</v>
      </c>
      <c r="AB25" s="16">
        <v>-10663</v>
      </c>
      <c r="AF25" s="10">
        <v>2549</v>
      </c>
    </row>
    <row r="26" spans="1:32" ht="15">
      <c r="A26" t="s">
        <v>121</v>
      </c>
      <c r="D26" t="s">
        <v>67</v>
      </c>
      <c r="H26" t="s">
        <v>67</v>
      </c>
      <c r="L26" t="s">
        <v>67</v>
      </c>
      <c r="P26" t="s">
        <v>67</v>
      </c>
      <c r="T26" t="s">
        <v>67</v>
      </c>
      <c r="X26" s="10">
        <v>38</v>
      </c>
      <c r="AB26" t="s">
        <v>67</v>
      </c>
      <c r="AF26" s="10">
        <v>38</v>
      </c>
    </row>
    <row r="27" spans="1:33" ht="15">
      <c r="A27" s="3" t="s">
        <v>649</v>
      </c>
      <c r="C27" s="15">
        <v>2587</v>
      </c>
      <c r="D27" s="15"/>
      <c r="E27" s="3"/>
      <c r="G27" s="15">
        <v>1316</v>
      </c>
      <c r="H27" s="15"/>
      <c r="I27" s="3"/>
      <c r="K27" s="15">
        <v>2070</v>
      </c>
      <c r="L27" s="15"/>
      <c r="M27" s="3"/>
      <c r="O27" s="15">
        <v>2274</v>
      </c>
      <c r="P27" s="15"/>
      <c r="Q27" s="3"/>
      <c r="S27" s="15">
        <v>1278</v>
      </c>
      <c r="T27" s="15"/>
      <c r="U27" s="3"/>
      <c r="W27" s="15">
        <v>3725</v>
      </c>
      <c r="X27" s="15"/>
      <c r="Y27" s="3"/>
      <c r="AA27" s="20">
        <v>-10663</v>
      </c>
      <c r="AB27" s="20"/>
      <c r="AC27" s="3"/>
      <c r="AE27" s="15">
        <v>2587</v>
      </c>
      <c r="AF27" s="15"/>
      <c r="AG27" s="3"/>
    </row>
  </sheetData>
  <sheetProtection selectLockedCells="1" selectUnlockedCells="1"/>
  <mergeCells count="25">
    <mergeCell ref="A2:F2"/>
    <mergeCell ref="C5:D5"/>
    <mergeCell ref="G5:H5"/>
    <mergeCell ref="K5:L5"/>
    <mergeCell ref="O5:P5"/>
    <mergeCell ref="S5:T5"/>
    <mergeCell ref="W5:X5"/>
    <mergeCell ref="AA5:AB5"/>
    <mergeCell ref="AE5:AF5"/>
    <mergeCell ref="C7:D7"/>
    <mergeCell ref="G7:H7"/>
    <mergeCell ref="K7:L7"/>
    <mergeCell ref="O7:P7"/>
    <mergeCell ref="S7:T7"/>
    <mergeCell ref="W7:X7"/>
    <mergeCell ref="AA7:AB7"/>
    <mergeCell ref="AE7:AF7"/>
    <mergeCell ref="C27:D27"/>
    <mergeCell ref="G27:H27"/>
    <mergeCell ref="K27:L27"/>
    <mergeCell ref="O27:P27"/>
    <mergeCell ref="S27:T27"/>
    <mergeCell ref="W27:X27"/>
    <mergeCell ref="AA27:AB27"/>
    <mergeCell ref="AE27:AF2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5" t="s">
        <v>642</v>
      </c>
      <c r="B2" s="5"/>
      <c r="C2" s="5"/>
      <c r="D2" s="5"/>
      <c r="E2" s="5"/>
      <c r="F2" s="5"/>
    </row>
    <row r="5" spans="1:32" ht="39.75" customHeight="1">
      <c r="A5" t="s">
        <v>622</v>
      </c>
      <c r="C5" s="9" t="s">
        <v>623</v>
      </c>
      <c r="D5" s="9"/>
      <c r="G5" s="9" t="s">
        <v>624</v>
      </c>
      <c r="H5" s="9"/>
      <c r="K5" s="9" t="s">
        <v>625</v>
      </c>
      <c r="L5" s="9"/>
      <c r="O5" s="9" t="s">
        <v>626</v>
      </c>
      <c r="P5" s="9"/>
      <c r="S5" s="9" t="s">
        <v>627</v>
      </c>
      <c r="T5" s="9"/>
      <c r="W5" s="9" t="s">
        <v>628</v>
      </c>
      <c r="X5" s="9"/>
      <c r="AA5" s="9" t="s">
        <v>629</v>
      </c>
      <c r="AB5" s="9"/>
      <c r="AE5" s="9" t="s">
        <v>630</v>
      </c>
      <c r="AF5" s="9"/>
    </row>
    <row r="6" ht="15">
      <c r="A6" s="3" t="s">
        <v>91</v>
      </c>
    </row>
    <row r="7" spans="1:32" ht="15">
      <c r="A7" t="s">
        <v>643</v>
      </c>
      <c r="C7" s="2" t="s">
        <v>68</v>
      </c>
      <c r="D7" s="2"/>
      <c r="G7" s="2" t="s">
        <v>68</v>
      </c>
      <c r="H7" s="2"/>
      <c r="K7" s="2" t="s">
        <v>68</v>
      </c>
      <c r="L7" s="2"/>
      <c r="O7" s="2" t="s">
        <v>68</v>
      </c>
      <c r="P7" s="2"/>
      <c r="S7" s="2" t="s">
        <v>68</v>
      </c>
      <c r="T7" s="2"/>
      <c r="W7" s="12">
        <v>24966</v>
      </c>
      <c r="X7" s="12"/>
      <c r="AA7" s="2" t="s">
        <v>68</v>
      </c>
      <c r="AB7" s="2"/>
      <c r="AE7" s="12">
        <v>24966</v>
      </c>
      <c r="AF7" s="12"/>
    </row>
    <row r="8" spans="1:32" ht="15">
      <c r="A8" t="s">
        <v>644</v>
      </c>
      <c r="D8" s="10">
        <v>526</v>
      </c>
      <c r="H8" s="10">
        <v>193</v>
      </c>
      <c r="L8" s="10">
        <v>298</v>
      </c>
      <c r="P8" s="10">
        <v>298</v>
      </c>
      <c r="T8" s="10">
        <v>8</v>
      </c>
      <c r="X8" t="s">
        <v>67</v>
      </c>
      <c r="AB8" s="16">
        <v>-1323</v>
      </c>
      <c r="AF8" t="s">
        <v>67</v>
      </c>
    </row>
    <row r="9" spans="4:32" ht="15">
      <c r="D9" s="10">
        <v>526</v>
      </c>
      <c r="H9" s="10">
        <v>193</v>
      </c>
      <c r="L9" s="10">
        <v>298</v>
      </c>
      <c r="P9" s="10">
        <v>298</v>
      </c>
      <c r="T9" s="10">
        <v>8</v>
      </c>
      <c r="X9" s="10">
        <v>24966</v>
      </c>
      <c r="AB9" s="16">
        <v>-1323</v>
      </c>
      <c r="AF9" s="10">
        <v>24966</v>
      </c>
    </row>
    <row r="10" ht="15">
      <c r="A10" s="3" t="s">
        <v>266</v>
      </c>
    </row>
    <row r="11" spans="1:32" ht="15">
      <c r="A11" t="s">
        <v>645</v>
      </c>
      <c r="D11" t="s">
        <v>67</v>
      </c>
      <c r="H11" t="s">
        <v>67</v>
      </c>
      <c r="L11" t="s">
        <v>67</v>
      </c>
      <c r="P11" t="s">
        <v>67</v>
      </c>
      <c r="T11" t="s">
        <v>67</v>
      </c>
      <c r="X11" s="10">
        <v>9010</v>
      </c>
      <c r="AB11" t="s">
        <v>67</v>
      </c>
      <c r="AF11" s="10">
        <v>9010</v>
      </c>
    </row>
    <row r="12" spans="1:32" ht="15">
      <c r="A12" t="s">
        <v>268</v>
      </c>
      <c r="D12" s="10">
        <v>256</v>
      </c>
      <c r="H12" s="10">
        <v>193</v>
      </c>
      <c r="L12" s="10">
        <v>298</v>
      </c>
      <c r="P12" s="10">
        <v>298</v>
      </c>
      <c r="T12" s="10">
        <v>16</v>
      </c>
      <c r="X12" s="10">
        <v>6776</v>
      </c>
      <c r="AB12" s="16">
        <v>-1323</v>
      </c>
      <c r="AF12" s="10">
        <v>6514</v>
      </c>
    </row>
    <row r="13" spans="1:32" ht="15">
      <c r="A13" t="s">
        <v>115</v>
      </c>
      <c r="D13" s="10">
        <v>8</v>
      </c>
      <c r="H13" t="s">
        <v>67</v>
      </c>
      <c r="L13" t="s">
        <v>67</v>
      </c>
      <c r="P13" t="s">
        <v>67</v>
      </c>
      <c r="T13" s="10">
        <v>2</v>
      </c>
      <c r="X13" s="10">
        <v>3818</v>
      </c>
      <c r="AB13" t="s">
        <v>67</v>
      </c>
      <c r="AF13" s="10">
        <v>3828</v>
      </c>
    </row>
    <row r="14" spans="1:32" ht="15">
      <c r="A14" t="s">
        <v>116</v>
      </c>
      <c r="D14" t="s">
        <v>67</v>
      </c>
      <c r="H14" t="s">
        <v>67</v>
      </c>
      <c r="L14" t="s">
        <v>67</v>
      </c>
      <c r="P14" t="s">
        <v>67</v>
      </c>
      <c r="T14" s="10">
        <v>4</v>
      </c>
      <c r="X14" s="10">
        <v>991</v>
      </c>
      <c r="AB14" t="s">
        <v>67</v>
      </c>
      <c r="AF14" s="10">
        <v>995</v>
      </c>
    </row>
    <row r="15" spans="4:32" ht="15">
      <c r="D15" s="10">
        <v>264</v>
      </c>
      <c r="H15" s="10">
        <v>193</v>
      </c>
      <c r="L15" s="10">
        <v>298</v>
      </c>
      <c r="P15" s="10">
        <v>298</v>
      </c>
      <c r="T15" s="10">
        <v>22</v>
      </c>
      <c r="X15" s="10">
        <v>20595</v>
      </c>
      <c r="AB15" s="16">
        <v>-1323</v>
      </c>
      <c r="AF15" s="10">
        <v>20347</v>
      </c>
    </row>
    <row r="16" spans="1:32" ht="15">
      <c r="A16" t="s">
        <v>590</v>
      </c>
      <c r="D16" s="10">
        <v>262</v>
      </c>
      <c r="H16" t="s">
        <v>67</v>
      </c>
      <c r="L16" t="s">
        <v>67</v>
      </c>
      <c r="P16" t="s">
        <v>67</v>
      </c>
      <c r="T16" s="16">
        <v>-14</v>
      </c>
      <c r="X16" s="10">
        <v>4371</v>
      </c>
      <c r="AB16" t="s">
        <v>67</v>
      </c>
      <c r="AF16" s="10">
        <v>4619</v>
      </c>
    </row>
    <row r="17" ht="15">
      <c r="A17" s="3" t="s">
        <v>269</v>
      </c>
    </row>
    <row r="18" spans="1:32" ht="15">
      <c r="A18" t="s">
        <v>147</v>
      </c>
      <c r="D18" s="16">
        <v>-776</v>
      </c>
      <c r="H18" s="16">
        <v>-400</v>
      </c>
      <c r="L18" s="16">
        <v>-325</v>
      </c>
      <c r="P18" s="16">
        <v>-259</v>
      </c>
      <c r="T18" s="16">
        <v>-68</v>
      </c>
      <c r="X18" s="16">
        <v>-236</v>
      </c>
      <c r="AB18" t="s">
        <v>67</v>
      </c>
      <c r="AF18" s="16">
        <v>-2064</v>
      </c>
    </row>
    <row r="19" spans="1:32" ht="15">
      <c r="A19" t="s">
        <v>148</v>
      </c>
      <c r="D19" t="s">
        <v>67</v>
      </c>
      <c r="H19" t="s">
        <v>67</v>
      </c>
      <c r="L19" t="s">
        <v>67</v>
      </c>
      <c r="P19" t="s">
        <v>67</v>
      </c>
      <c r="T19" s="10">
        <v>34</v>
      </c>
      <c r="X19" s="10">
        <v>956</v>
      </c>
      <c r="AB19" t="s">
        <v>67</v>
      </c>
      <c r="AF19" s="10">
        <v>990</v>
      </c>
    </row>
    <row r="20" spans="1:32" ht="15">
      <c r="A20" t="s">
        <v>646</v>
      </c>
      <c r="D20" s="10">
        <v>2867</v>
      </c>
      <c r="H20" s="10">
        <v>1509</v>
      </c>
      <c r="L20" s="10">
        <v>1900</v>
      </c>
      <c r="P20" s="10">
        <v>2069</v>
      </c>
      <c r="T20" s="10">
        <v>1266</v>
      </c>
      <c r="X20" s="16">
        <v>-138</v>
      </c>
      <c r="AB20" s="16">
        <v>-9597</v>
      </c>
      <c r="AF20" s="16">
        <v>-124</v>
      </c>
    </row>
    <row r="21" spans="1:32" ht="15">
      <c r="A21" t="s">
        <v>150</v>
      </c>
      <c r="D21" t="s">
        <v>67</v>
      </c>
      <c r="H21" t="s">
        <v>67</v>
      </c>
      <c r="L21" t="s">
        <v>67</v>
      </c>
      <c r="P21" t="s">
        <v>67</v>
      </c>
      <c r="T21" t="s">
        <v>67</v>
      </c>
      <c r="X21" s="10">
        <v>173</v>
      </c>
      <c r="AB21" t="s">
        <v>67</v>
      </c>
      <c r="AF21" s="10">
        <v>173</v>
      </c>
    </row>
    <row r="22" spans="4:32" ht="15">
      <c r="D22" s="10">
        <v>2091</v>
      </c>
      <c r="H22" s="10">
        <v>1109</v>
      </c>
      <c r="L22" s="10">
        <v>1575</v>
      </c>
      <c r="P22" s="10">
        <v>1810</v>
      </c>
      <c r="T22" s="10">
        <v>1232</v>
      </c>
      <c r="X22" s="10">
        <v>755</v>
      </c>
      <c r="AB22" s="16">
        <v>-9597</v>
      </c>
      <c r="AF22" s="16">
        <v>-1025</v>
      </c>
    </row>
    <row r="23" spans="1:32" ht="15">
      <c r="A23" t="s">
        <v>650</v>
      </c>
      <c r="D23" s="10">
        <v>2353</v>
      </c>
      <c r="H23" s="10">
        <v>1109</v>
      </c>
      <c r="L23" s="10">
        <v>1575</v>
      </c>
      <c r="P23" s="10">
        <v>1810</v>
      </c>
      <c r="T23" s="10">
        <v>1218</v>
      </c>
      <c r="X23" s="10">
        <v>5126</v>
      </c>
      <c r="AB23" s="16">
        <v>-9597</v>
      </c>
      <c r="AF23" s="10">
        <v>3594</v>
      </c>
    </row>
    <row r="24" spans="1:32" ht="15">
      <c r="A24" t="s">
        <v>550</v>
      </c>
      <c r="D24" s="10">
        <v>180</v>
      </c>
      <c r="H24" s="10">
        <v>143</v>
      </c>
      <c r="L24" s="10">
        <v>114</v>
      </c>
      <c r="P24" s="10">
        <v>90</v>
      </c>
      <c r="T24" s="10">
        <v>26</v>
      </c>
      <c r="X24" s="16">
        <v>-1900</v>
      </c>
      <c r="AB24" t="s">
        <v>67</v>
      </c>
      <c r="AF24" s="16">
        <v>-1347</v>
      </c>
    </row>
    <row r="25" spans="1:32" ht="15">
      <c r="A25" t="s">
        <v>651</v>
      </c>
      <c r="D25" s="10">
        <v>2533</v>
      </c>
      <c r="H25" s="10">
        <v>1252</v>
      </c>
      <c r="L25" s="10">
        <v>1689</v>
      </c>
      <c r="P25" s="10">
        <v>1900</v>
      </c>
      <c r="T25" s="10">
        <v>1244</v>
      </c>
      <c r="X25" s="10">
        <v>3226</v>
      </c>
      <c r="AB25" s="16">
        <v>-9597</v>
      </c>
      <c r="AF25" s="10">
        <v>2247</v>
      </c>
    </row>
    <row r="26" spans="1:32" ht="15">
      <c r="A26" t="s">
        <v>121</v>
      </c>
      <c r="D26" t="s">
        <v>67</v>
      </c>
      <c r="H26" t="s">
        <v>67</v>
      </c>
      <c r="L26" t="s">
        <v>67</v>
      </c>
      <c r="P26" t="s">
        <v>67</v>
      </c>
      <c r="T26" t="s">
        <v>67</v>
      </c>
      <c r="X26" s="16">
        <v>-12</v>
      </c>
      <c r="AB26" t="s">
        <v>67</v>
      </c>
      <c r="AF26" s="16">
        <v>-12</v>
      </c>
    </row>
    <row r="27" spans="1:32" ht="15">
      <c r="A27" t="s">
        <v>93</v>
      </c>
      <c r="D27" s="10">
        <v>2533</v>
      </c>
      <c r="H27" s="10">
        <v>1252</v>
      </c>
      <c r="L27" s="10">
        <v>1689</v>
      </c>
      <c r="P27" s="10">
        <v>1900</v>
      </c>
      <c r="T27" s="10">
        <v>1244</v>
      </c>
      <c r="X27" s="10">
        <v>3214</v>
      </c>
      <c r="AB27" s="16">
        <v>-9597</v>
      </c>
      <c r="AF27" s="10">
        <v>2235</v>
      </c>
    </row>
    <row r="28" spans="1:32" ht="15">
      <c r="A28" t="s">
        <v>271</v>
      </c>
      <c r="D28" t="s">
        <v>67</v>
      </c>
      <c r="H28" t="s">
        <v>67</v>
      </c>
      <c r="L28" t="s">
        <v>67</v>
      </c>
      <c r="P28" t="s">
        <v>67</v>
      </c>
      <c r="T28" t="s">
        <v>67</v>
      </c>
      <c r="X28" s="10">
        <v>103</v>
      </c>
      <c r="AB28" t="s">
        <v>67</v>
      </c>
      <c r="AF28" s="10">
        <v>103</v>
      </c>
    </row>
    <row r="29" spans="1:32" ht="15">
      <c r="A29" t="s">
        <v>272</v>
      </c>
      <c r="D29" t="s">
        <v>67</v>
      </c>
      <c r="H29" t="s">
        <v>67</v>
      </c>
      <c r="L29" t="s">
        <v>67</v>
      </c>
      <c r="P29" t="s">
        <v>67</v>
      </c>
      <c r="T29" t="s">
        <v>67</v>
      </c>
      <c r="X29" s="10">
        <v>195</v>
      </c>
      <c r="AB29" t="s">
        <v>67</v>
      </c>
      <c r="AF29" s="10">
        <v>195</v>
      </c>
    </row>
    <row r="30" spans="1:33" ht="15">
      <c r="A30" s="3" t="s">
        <v>649</v>
      </c>
      <c r="C30" s="15">
        <v>2533</v>
      </c>
      <c r="D30" s="15"/>
      <c r="E30" s="3"/>
      <c r="G30" s="15">
        <v>1252</v>
      </c>
      <c r="H30" s="15"/>
      <c r="I30" s="3"/>
      <c r="K30" s="15">
        <v>1689</v>
      </c>
      <c r="L30" s="15"/>
      <c r="M30" s="3"/>
      <c r="O30" s="15">
        <v>1900</v>
      </c>
      <c r="P30" s="15"/>
      <c r="Q30" s="3"/>
      <c r="S30" s="15">
        <v>1244</v>
      </c>
      <c r="T30" s="15"/>
      <c r="U30" s="3"/>
      <c r="W30" s="15">
        <v>3512</v>
      </c>
      <c r="X30" s="15"/>
      <c r="Y30" s="3"/>
      <c r="AA30" s="20">
        <v>-9597</v>
      </c>
      <c r="AB30" s="20"/>
      <c r="AC30" s="3"/>
      <c r="AE30" s="15">
        <v>2533</v>
      </c>
      <c r="AF30" s="15"/>
      <c r="AG30" s="3"/>
    </row>
  </sheetData>
  <sheetProtection selectLockedCells="1" selectUnlockedCells="1"/>
  <mergeCells count="25">
    <mergeCell ref="A2:F2"/>
    <mergeCell ref="C5:D5"/>
    <mergeCell ref="G5:H5"/>
    <mergeCell ref="K5:L5"/>
    <mergeCell ref="O5:P5"/>
    <mergeCell ref="S5:T5"/>
    <mergeCell ref="W5:X5"/>
    <mergeCell ref="AA5:AB5"/>
    <mergeCell ref="AE5:AF5"/>
    <mergeCell ref="C7:D7"/>
    <mergeCell ref="G7:H7"/>
    <mergeCell ref="K7:L7"/>
    <mergeCell ref="O7:P7"/>
    <mergeCell ref="S7:T7"/>
    <mergeCell ref="W7:X7"/>
    <mergeCell ref="AA7:AB7"/>
    <mergeCell ref="AE7:AF7"/>
    <mergeCell ref="C30:D30"/>
    <mergeCell ref="G30:H30"/>
    <mergeCell ref="K30:L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AG29"/>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5" t="s">
        <v>642</v>
      </c>
      <c r="B2" s="5"/>
      <c r="C2" s="5"/>
      <c r="D2" s="5"/>
      <c r="E2" s="5"/>
      <c r="F2" s="5"/>
    </row>
    <row r="5" spans="1:32" ht="39.75" customHeight="1">
      <c r="A5" t="s">
        <v>622</v>
      </c>
      <c r="C5" s="9" t="s">
        <v>623</v>
      </c>
      <c r="D5" s="9"/>
      <c r="G5" s="9" t="s">
        <v>624</v>
      </c>
      <c r="H5" s="9"/>
      <c r="K5" s="9" t="s">
        <v>625</v>
      </c>
      <c r="L5" s="9"/>
      <c r="O5" s="9" t="s">
        <v>626</v>
      </c>
      <c r="P5" s="9"/>
      <c r="S5" s="9" t="s">
        <v>627</v>
      </c>
      <c r="T5" s="9"/>
      <c r="W5" s="9" t="s">
        <v>628</v>
      </c>
      <c r="X5" s="9"/>
      <c r="AA5" s="9" t="s">
        <v>629</v>
      </c>
      <c r="AB5" s="9"/>
      <c r="AE5" s="9" t="s">
        <v>630</v>
      </c>
      <c r="AF5" s="9"/>
    </row>
    <row r="6" ht="15">
      <c r="A6" s="3" t="s">
        <v>91</v>
      </c>
    </row>
    <row r="7" spans="1:32" ht="15">
      <c r="A7" t="s">
        <v>643</v>
      </c>
      <c r="C7" s="2" t="s">
        <v>68</v>
      </c>
      <c r="D7" s="2"/>
      <c r="G7" s="2" t="s">
        <v>68</v>
      </c>
      <c r="H7" s="2"/>
      <c r="K7" s="2" t="s">
        <v>68</v>
      </c>
      <c r="L7" s="2"/>
      <c r="O7" s="2" t="s">
        <v>68</v>
      </c>
      <c r="P7" s="2"/>
      <c r="S7" s="2" t="s">
        <v>68</v>
      </c>
      <c r="T7" s="2"/>
      <c r="W7" s="12">
        <v>21075</v>
      </c>
      <c r="X7" s="12"/>
      <c r="AA7" s="2" t="s">
        <v>68</v>
      </c>
      <c r="AB7" s="2"/>
      <c r="AE7" s="12">
        <v>21075</v>
      </c>
      <c r="AF7" s="12"/>
    </row>
    <row r="8" spans="1:32" ht="15">
      <c r="A8" t="s">
        <v>644</v>
      </c>
      <c r="D8" s="10">
        <v>457</v>
      </c>
      <c r="H8" s="10">
        <v>174</v>
      </c>
      <c r="L8" s="10">
        <v>278</v>
      </c>
      <c r="P8" s="10">
        <v>278</v>
      </c>
      <c r="T8" s="10">
        <v>8</v>
      </c>
      <c r="X8" t="s">
        <v>67</v>
      </c>
      <c r="AB8" s="16">
        <v>-1195</v>
      </c>
      <c r="AF8" t="s">
        <v>67</v>
      </c>
    </row>
    <row r="9" spans="4:32" ht="15">
      <c r="D9" s="10">
        <v>457</v>
      </c>
      <c r="H9" s="10">
        <v>174</v>
      </c>
      <c r="L9" s="10">
        <v>278</v>
      </c>
      <c r="P9" s="10">
        <v>278</v>
      </c>
      <c r="T9" s="10">
        <v>8</v>
      </c>
      <c r="X9" s="10">
        <v>21075</v>
      </c>
      <c r="AB9" s="16">
        <v>-1195</v>
      </c>
      <c r="AF9" s="10">
        <v>21075</v>
      </c>
    </row>
    <row r="10" ht="15">
      <c r="A10" s="3" t="s">
        <v>266</v>
      </c>
    </row>
    <row r="11" spans="1:32" ht="15">
      <c r="A11" t="s">
        <v>645</v>
      </c>
      <c r="D11" t="s">
        <v>67</v>
      </c>
      <c r="H11" t="s">
        <v>67</v>
      </c>
      <c r="L11" t="s">
        <v>67</v>
      </c>
      <c r="P11" t="s">
        <v>67</v>
      </c>
      <c r="T11" t="s">
        <v>67</v>
      </c>
      <c r="X11" s="10">
        <v>7513</v>
      </c>
      <c r="AB11" t="s">
        <v>67</v>
      </c>
      <c r="AF11" s="10">
        <v>7513</v>
      </c>
    </row>
    <row r="12" spans="1:32" ht="15">
      <c r="A12" t="s">
        <v>268</v>
      </c>
      <c r="D12" s="10">
        <v>204</v>
      </c>
      <c r="H12" s="10">
        <v>174</v>
      </c>
      <c r="L12" s="10">
        <v>278</v>
      </c>
      <c r="P12" s="10">
        <v>278</v>
      </c>
      <c r="T12" s="10">
        <v>15</v>
      </c>
      <c r="X12" s="10">
        <v>5736</v>
      </c>
      <c r="AB12" s="16">
        <v>-1195</v>
      </c>
      <c r="AF12" s="10">
        <v>5490</v>
      </c>
    </row>
    <row r="13" spans="1:32" ht="15">
      <c r="A13" t="s">
        <v>115</v>
      </c>
      <c r="D13" s="10">
        <v>3</v>
      </c>
      <c r="H13" t="s">
        <v>67</v>
      </c>
      <c r="L13" t="s">
        <v>67</v>
      </c>
      <c r="P13" t="s">
        <v>67</v>
      </c>
      <c r="T13" s="10">
        <v>3</v>
      </c>
      <c r="X13" s="10">
        <v>3407</v>
      </c>
      <c r="AB13" t="s">
        <v>67</v>
      </c>
      <c r="AF13" s="10">
        <v>3413</v>
      </c>
    </row>
    <row r="14" spans="1:32" ht="15">
      <c r="A14" t="s">
        <v>116</v>
      </c>
      <c r="D14" t="s">
        <v>67</v>
      </c>
      <c r="H14" t="s">
        <v>67</v>
      </c>
      <c r="L14" t="s">
        <v>67</v>
      </c>
      <c r="P14" t="s">
        <v>67</v>
      </c>
      <c r="T14" s="10">
        <v>10</v>
      </c>
      <c r="X14" s="10">
        <v>1128</v>
      </c>
      <c r="AB14" t="s">
        <v>67</v>
      </c>
      <c r="AF14" s="10">
        <v>1138</v>
      </c>
    </row>
    <row r="15" spans="4:32" ht="15">
      <c r="D15" s="10">
        <v>207</v>
      </c>
      <c r="H15" s="10">
        <v>174</v>
      </c>
      <c r="L15" s="10">
        <v>278</v>
      </c>
      <c r="P15" s="10">
        <v>278</v>
      </c>
      <c r="T15" s="10">
        <v>28</v>
      </c>
      <c r="X15" s="10">
        <v>17784</v>
      </c>
      <c r="AB15" s="16">
        <v>-1195</v>
      </c>
      <c r="AF15" s="10">
        <v>17554</v>
      </c>
    </row>
    <row r="16" spans="1:32" ht="15">
      <c r="A16" t="s">
        <v>590</v>
      </c>
      <c r="D16" s="10">
        <v>250</v>
      </c>
      <c r="H16" t="s">
        <v>67</v>
      </c>
      <c r="L16" t="s">
        <v>67</v>
      </c>
      <c r="P16" t="s">
        <v>67</v>
      </c>
      <c r="T16" s="16">
        <v>-20</v>
      </c>
      <c r="X16" s="10">
        <v>3291</v>
      </c>
      <c r="AB16" t="s">
        <v>67</v>
      </c>
      <c r="AF16" s="10">
        <v>3521</v>
      </c>
    </row>
    <row r="17" ht="15">
      <c r="A17" s="3" t="s">
        <v>269</v>
      </c>
    </row>
    <row r="18" spans="1:32" ht="15">
      <c r="A18" t="s">
        <v>147</v>
      </c>
      <c r="D18" s="16">
        <v>-371</v>
      </c>
      <c r="H18" s="16">
        <v>-477</v>
      </c>
      <c r="L18" s="16">
        <v>-329</v>
      </c>
      <c r="P18" s="16">
        <v>-306</v>
      </c>
      <c r="T18" s="16">
        <v>-101</v>
      </c>
      <c r="X18" s="16">
        <v>-211</v>
      </c>
      <c r="AB18" t="s">
        <v>67</v>
      </c>
      <c r="AF18" s="16">
        <v>-1795</v>
      </c>
    </row>
    <row r="19" spans="1:32" ht="15">
      <c r="A19" t="s">
        <v>148</v>
      </c>
      <c r="D19" t="s">
        <v>67</v>
      </c>
      <c r="H19" t="s">
        <v>67</v>
      </c>
      <c r="L19" t="s">
        <v>67</v>
      </c>
      <c r="P19" t="s">
        <v>67</v>
      </c>
      <c r="T19" s="16">
        <v>-16</v>
      </c>
      <c r="X19" s="10">
        <v>105</v>
      </c>
      <c r="AB19" t="s">
        <v>67</v>
      </c>
      <c r="AF19" s="10">
        <v>89</v>
      </c>
    </row>
    <row r="20" spans="1:32" ht="15">
      <c r="A20" t="s">
        <v>646</v>
      </c>
      <c r="D20" s="10">
        <v>1007</v>
      </c>
      <c r="H20" s="10">
        <v>1372</v>
      </c>
      <c r="L20" s="10">
        <v>605</v>
      </c>
      <c r="P20" s="10">
        <v>804</v>
      </c>
      <c r="T20" s="10">
        <v>977</v>
      </c>
      <c r="X20" s="10">
        <v>43</v>
      </c>
      <c r="AB20" s="16">
        <v>-4850</v>
      </c>
      <c r="AF20" s="16">
        <v>-42</v>
      </c>
    </row>
    <row r="21" spans="1:32" ht="15">
      <c r="A21" t="s">
        <v>150</v>
      </c>
      <c r="D21" t="s">
        <v>67</v>
      </c>
      <c r="H21" t="s">
        <v>67</v>
      </c>
      <c r="L21" t="s">
        <v>67</v>
      </c>
      <c r="P21" t="s">
        <v>67</v>
      </c>
      <c r="T21" t="s">
        <v>67</v>
      </c>
      <c r="X21" s="16">
        <v>-53</v>
      </c>
      <c r="AB21" t="s">
        <v>67</v>
      </c>
      <c r="AF21" s="16">
        <v>-53</v>
      </c>
    </row>
    <row r="22" spans="4:32" ht="15">
      <c r="D22" s="10">
        <v>636</v>
      </c>
      <c r="H22" s="10">
        <v>895</v>
      </c>
      <c r="L22" s="10">
        <v>276</v>
      </c>
      <c r="P22" s="10">
        <v>498</v>
      </c>
      <c r="T22" s="10">
        <v>860</v>
      </c>
      <c r="X22" s="16">
        <v>-116</v>
      </c>
      <c r="AB22" s="16">
        <v>-4850</v>
      </c>
      <c r="AF22" s="16">
        <v>-1801</v>
      </c>
    </row>
    <row r="23" spans="1:32" ht="15">
      <c r="A23" t="s">
        <v>650</v>
      </c>
      <c r="D23" s="10">
        <v>886</v>
      </c>
      <c r="H23" s="10">
        <v>895</v>
      </c>
      <c r="L23" s="10">
        <v>276</v>
      </c>
      <c r="P23" s="10">
        <v>498</v>
      </c>
      <c r="T23" s="10">
        <v>840</v>
      </c>
      <c r="X23" s="10">
        <v>3175</v>
      </c>
      <c r="AB23" s="16">
        <v>-4850</v>
      </c>
      <c r="AF23" s="10">
        <v>1720</v>
      </c>
    </row>
    <row r="24" spans="1:32" ht="15">
      <c r="A24" t="s">
        <v>550</v>
      </c>
      <c r="D24" s="10">
        <v>42</v>
      </c>
      <c r="H24" s="10">
        <v>167</v>
      </c>
      <c r="L24" s="10">
        <v>115</v>
      </c>
      <c r="P24" s="10">
        <v>107</v>
      </c>
      <c r="T24" s="10">
        <v>48</v>
      </c>
      <c r="X24" s="16">
        <v>-1352</v>
      </c>
      <c r="AB24" t="s">
        <v>67</v>
      </c>
      <c r="AF24" s="16">
        <v>-873</v>
      </c>
    </row>
    <row r="25" spans="1:32" ht="15">
      <c r="A25" t="s">
        <v>651</v>
      </c>
      <c r="D25" s="10">
        <v>928</v>
      </c>
      <c r="H25" s="10">
        <v>1062</v>
      </c>
      <c r="L25" s="10">
        <v>391</v>
      </c>
      <c r="P25" s="10">
        <v>605</v>
      </c>
      <c r="T25" s="10">
        <v>888</v>
      </c>
      <c r="X25" s="10">
        <v>1823</v>
      </c>
      <c r="AB25" s="16">
        <v>-4850</v>
      </c>
      <c r="AF25" s="10">
        <v>847</v>
      </c>
    </row>
    <row r="26" spans="1:32" ht="15">
      <c r="A26" t="s">
        <v>121</v>
      </c>
      <c r="D26" t="s">
        <v>67</v>
      </c>
      <c r="H26" t="s">
        <v>67</v>
      </c>
      <c r="L26" t="s">
        <v>67</v>
      </c>
      <c r="P26" t="s">
        <v>67</v>
      </c>
      <c r="T26" t="s">
        <v>67</v>
      </c>
      <c r="X26" s="16">
        <v>-19</v>
      </c>
      <c r="AB26" t="s">
        <v>67</v>
      </c>
      <c r="AF26" s="16">
        <v>-19</v>
      </c>
    </row>
    <row r="27" spans="1:32" ht="15">
      <c r="A27" t="s">
        <v>93</v>
      </c>
      <c r="D27" s="10">
        <v>928</v>
      </c>
      <c r="H27" s="10">
        <v>1062</v>
      </c>
      <c r="L27" s="10">
        <v>391</v>
      </c>
      <c r="P27" s="10">
        <v>605</v>
      </c>
      <c r="T27" s="10">
        <v>888</v>
      </c>
      <c r="X27" s="10">
        <v>1804</v>
      </c>
      <c r="AB27" s="16">
        <v>-4850</v>
      </c>
      <c r="AF27" s="10">
        <v>828</v>
      </c>
    </row>
    <row r="28" spans="1:32" ht="15">
      <c r="A28" t="s">
        <v>271</v>
      </c>
      <c r="D28" t="s">
        <v>67</v>
      </c>
      <c r="H28" t="s">
        <v>67</v>
      </c>
      <c r="L28" t="s">
        <v>67</v>
      </c>
      <c r="P28" t="s">
        <v>67</v>
      </c>
      <c r="T28" t="s">
        <v>67</v>
      </c>
      <c r="X28" s="10">
        <v>100</v>
      </c>
      <c r="AB28" t="s">
        <v>67</v>
      </c>
      <c r="AF28" s="10">
        <v>100</v>
      </c>
    </row>
    <row r="29" spans="1:33" ht="15">
      <c r="A29" s="3" t="s">
        <v>649</v>
      </c>
      <c r="C29" s="15">
        <v>928</v>
      </c>
      <c r="D29" s="15"/>
      <c r="E29" s="3"/>
      <c r="G29" s="15">
        <v>1062</v>
      </c>
      <c r="H29" s="15"/>
      <c r="I29" s="3"/>
      <c r="K29" s="15">
        <v>391</v>
      </c>
      <c r="L29" s="15"/>
      <c r="M29" s="3"/>
      <c r="O29" s="15">
        <v>605</v>
      </c>
      <c r="P29" s="15"/>
      <c r="Q29" s="3"/>
      <c r="S29" s="15">
        <v>888</v>
      </c>
      <c r="T29" s="15"/>
      <c r="U29" s="3"/>
      <c r="W29" s="15">
        <v>1904</v>
      </c>
      <c r="X29" s="15"/>
      <c r="Y29" s="3"/>
      <c r="AA29" s="20">
        <v>-4850</v>
      </c>
      <c r="AB29" s="20"/>
      <c r="AC29" s="3"/>
      <c r="AE29" s="15">
        <v>928</v>
      </c>
      <c r="AF29" s="15"/>
      <c r="AG29" s="3"/>
    </row>
  </sheetData>
  <sheetProtection selectLockedCells="1" selectUnlockedCells="1"/>
  <mergeCells count="25">
    <mergeCell ref="A2:F2"/>
    <mergeCell ref="C5:D5"/>
    <mergeCell ref="G5:H5"/>
    <mergeCell ref="K5:L5"/>
    <mergeCell ref="O5:P5"/>
    <mergeCell ref="S5:T5"/>
    <mergeCell ref="W5:X5"/>
    <mergeCell ref="AA5:AB5"/>
    <mergeCell ref="AE5:AF5"/>
    <mergeCell ref="C7:D7"/>
    <mergeCell ref="G7:H7"/>
    <mergeCell ref="K7:L7"/>
    <mergeCell ref="O7:P7"/>
    <mergeCell ref="S7:T7"/>
    <mergeCell ref="W7:X7"/>
    <mergeCell ref="AA7:AB7"/>
    <mergeCell ref="AE7:AF7"/>
    <mergeCell ref="C29:D29"/>
    <mergeCell ref="G29:H29"/>
    <mergeCell ref="K29:L29"/>
    <mergeCell ref="O29:P29"/>
    <mergeCell ref="S29:T29"/>
    <mergeCell ref="W29:X29"/>
    <mergeCell ref="AA29:AB29"/>
    <mergeCell ref="AE29:AF2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0" width="8.7109375" style="0" customWidth="1"/>
    <col min="31" max="31" width="10.7109375" style="0" customWidth="1"/>
    <col min="32" max="16384" width="8.7109375" style="0" customWidth="1"/>
  </cols>
  <sheetData>
    <row r="2" spans="1:6" ht="15" customHeight="1">
      <c r="A2" s="5" t="s">
        <v>652</v>
      </c>
      <c r="B2" s="5"/>
      <c r="C2" s="5"/>
      <c r="D2" s="5"/>
      <c r="E2" s="5"/>
      <c r="F2" s="5"/>
    </row>
    <row r="5" spans="1:31" ht="39.75" customHeight="1">
      <c r="A5" t="s">
        <v>622</v>
      </c>
      <c r="C5" s="5" t="s">
        <v>623</v>
      </c>
      <c r="D5" s="5"/>
      <c r="G5" s="5" t="s">
        <v>624</v>
      </c>
      <c r="H5" s="5"/>
      <c r="K5" s="5" t="s">
        <v>625</v>
      </c>
      <c r="L5" s="5"/>
      <c r="O5" s="5" t="s">
        <v>626</v>
      </c>
      <c r="P5" s="5"/>
      <c r="S5" s="5" t="s">
        <v>627</v>
      </c>
      <c r="T5" s="5"/>
      <c r="W5" s="5" t="s">
        <v>628</v>
      </c>
      <c r="X5" s="5"/>
      <c r="AA5" s="5" t="s">
        <v>629</v>
      </c>
      <c r="AB5" s="5"/>
      <c r="AD5" s="5" t="s">
        <v>630</v>
      </c>
      <c r="AE5" s="5"/>
    </row>
    <row r="6" ht="15">
      <c r="A6" s="3" t="s">
        <v>278</v>
      </c>
    </row>
    <row r="7" spans="1:31" ht="15">
      <c r="A7" t="s">
        <v>653</v>
      </c>
      <c r="C7" s="21">
        <v>-516</v>
      </c>
      <c r="D7" s="21"/>
      <c r="G7" s="21">
        <v>-246</v>
      </c>
      <c r="H7" s="21"/>
      <c r="K7" s="21">
        <v>-199</v>
      </c>
      <c r="L7" s="21"/>
      <c r="O7" s="21">
        <v>-186</v>
      </c>
      <c r="P7" s="21"/>
      <c r="S7" s="21">
        <v>-20</v>
      </c>
      <c r="T7" s="21"/>
      <c r="W7" s="12">
        <v>9959</v>
      </c>
      <c r="X7" s="12"/>
      <c r="AA7" s="2" t="s">
        <v>68</v>
      </c>
      <c r="AB7" s="2"/>
      <c r="AD7" s="12">
        <v>8792</v>
      </c>
      <c r="AE7" s="12"/>
    </row>
    <row r="8" ht="15">
      <c r="A8" s="3" t="s">
        <v>291</v>
      </c>
    </row>
    <row r="9" spans="1:31" ht="15">
      <c r="A9" t="s">
        <v>292</v>
      </c>
      <c r="D9" s="10">
        <v>3695</v>
      </c>
      <c r="H9" t="s">
        <v>67</v>
      </c>
      <c r="L9" t="s">
        <v>67</v>
      </c>
      <c r="P9" t="s">
        <v>67</v>
      </c>
      <c r="T9" t="s">
        <v>67</v>
      </c>
      <c r="X9" s="10">
        <v>18</v>
      </c>
      <c r="AB9" t="s">
        <v>67</v>
      </c>
      <c r="AE9" s="10">
        <v>3713</v>
      </c>
    </row>
    <row r="10" spans="1:31" ht="15">
      <c r="A10" t="s">
        <v>293</v>
      </c>
      <c r="D10" t="s">
        <v>67</v>
      </c>
      <c r="H10" s="16">
        <v>-600</v>
      </c>
      <c r="L10" t="s">
        <v>67</v>
      </c>
      <c r="P10" s="16">
        <v>-245</v>
      </c>
      <c r="T10" t="s">
        <v>67</v>
      </c>
      <c r="X10" s="16">
        <v>-556</v>
      </c>
      <c r="AB10" t="s">
        <v>67</v>
      </c>
      <c r="AE10" s="16">
        <v>-1401</v>
      </c>
    </row>
    <row r="11" spans="1:31" ht="15">
      <c r="A11" t="s">
        <v>294</v>
      </c>
      <c r="D11" s="16">
        <v>-3102</v>
      </c>
      <c r="H11" t="s">
        <v>67</v>
      </c>
      <c r="L11" t="s">
        <v>67</v>
      </c>
      <c r="P11" t="s">
        <v>67</v>
      </c>
      <c r="T11" t="s">
        <v>67</v>
      </c>
      <c r="X11" t="s">
        <v>67</v>
      </c>
      <c r="AB11" t="s">
        <v>67</v>
      </c>
      <c r="AE11" s="16">
        <v>-3102</v>
      </c>
    </row>
    <row r="12" spans="1:31" ht="15">
      <c r="A12" t="s">
        <v>295</v>
      </c>
      <c r="D12" s="10">
        <v>412</v>
      </c>
      <c r="H12" t="s">
        <v>67</v>
      </c>
      <c r="L12" t="s">
        <v>67</v>
      </c>
      <c r="P12" t="s">
        <v>67</v>
      </c>
      <c r="T12" t="s">
        <v>67</v>
      </c>
      <c r="X12" t="s">
        <v>67</v>
      </c>
      <c r="AB12" t="s">
        <v>67</v>
      </c>
      <c r="AE12" s="10">
        <v>412</v>
      </c>
    </row>
    <row r="13" spans="1:31" ht="15">
      <c r="A13" t="s">
        <v>131</v>
      </c>
      <c r="D13" s="16">
        <v>-12</v>
      </c>
      <c r="H13" t="s">
        <v>67</v>
      </c>
      <c r="L13" t="s">
        <v>67</v>
      </c>
      <c r="P13" s="16">
        <v>-8</v>
      </c>
      <c r="T13" t="s">
        <v>67</v>
      </c>
      <c r="X13" s="10">
        <v>82</v>
      </c>
      <c r="AB13" t="s">
        <v>67</v>
      </c>
      <c r="AE13" s="10">
        <v>62</v>
      </c>
    </row>
    <row r="14" spans="1:31" ht="15">
      <c r="A14" t="s">
        <v>654</v>
      </c>
      <c r="D14" s="10">
        <v>993</v>
      </c>
      <c r="H14" s="16">
        <v>-600</v>
      </c>
      <c r="L14" t="s">
        <v>67</v>
      </c>
      <c r="P14" s="16">
        <v>-253</v>
      </c>
      <c r="T14" t="s">
        <v>67</v>
      </c>
      <c r="X14" s="16">
        <v>-456</v>
      </c>
      <c r="AB14" t="s">
        <v>67</v>
      </c>
      <c r="AE14" s="16">
        <v>-316</v>
      </c>
    </row>
    <row r="15" ht="15">
      <c r="A15" s="3" t="s">
        <v>297</v>
      </c>
    </row>
    <row r="16" spans="1:31" ht="15">
      <c r="A16" t="s">
        <v>655</v>
      </c>
      <c r="D16" s="16">
        <v>-372</v>
      </c>
      <c r="H16" s="10">
        <v>846</v>
      </c>
      <c r="L16" s="10">
        <v>199</v>
      </c>
      <c r="P16" s="10">
        <v>439</v>
      </c>
      <c r="T16" s="10">
        <v>20</v>
      </c>
      <c r="X16" s="16">
        <v>-1132</v>
      </c>
      <c r="AB16" t="s">
        <v>67</v>
      </c>
      <c r="AE16" t="s">
        <v>67</v>
      </c>
    </row>
    <row r="17" spans="1:31" ht="15">
      <c r="A17" t="s">
        <v>298</v>
      </c>
      <c r="D17" s="16">
        <v>-110</v>
      </c>
      <c r="H17" t="s">
        <v>67</v>
      </c>
      <c r="L17" t="s">
        <v>67</v>
      </c>
      <c r="P17" t="s">
        <v>67</v>
      </c>
      <c r="T17" t="s">
        <v>67</v>
      </c>
      <c r="X17" s="16">
        <v>-6048</v>
      </c>
      <c r="AB17" t="s">
        <v>67</v>
      </c>
      <c r="AE17" s="16">
        <v>-6158</v>
      </c>
    </row>
    <row r="18" spans="1:31" ht="15">
      <c r="A18" t="s">
        <v>299</v>
      </c>
      <c r="D18" t="s">
        <v>67</v>
      </c>
      <c r="H18" t="s">
        <v>67</v>
      </c>
      <c r="L18" t="s">
        <v>67</v>
      </c>
      <c r="P18" t="s">
        <v>67</v>
      </c>
      <c r="T18" t="s">
        <v>67</v>
      </c>
      <c r="X18" s="16">
        <v>-406</v>
      </c>
      <c r="AB18" t="s">
        <v>67</v>
      </c>
      <c r="AE18" s="16">
        <v>-406</v>
      </c>
    </row>
    <row r="19" spans="1:31" ht="15">
      <c r="A19" t="s">
        <v>300</v>
      </c>
      <c r="D19" t="s">
        <v>67</v>
      </c>
      <c r="H19" t="s">
        <v>67</v>
      </c>
      <c r="L19" t="s">
        <v>67</v>
      </c>
      <c r="P19" t="s">
        <v>67</v>
      </c>
      <c r="T19" t="s">
        <v>67</v>
      </c>
      <c r="X19" s="16">
        <v>-1319</v>
      </c>
      <c r="AB19" t="s">
        <v>67</v>
      </c>
      <c r="AE19" s="16">
        <v>-1319</v>
      </c>
    </row>
    <row r="20" spans="1:31" ht="15">
      <c r="A20" t="s">
        <v>656</v>
      </c>
      <c r="D20" t="s">
        <v>67</v>
      </c>
      <c r="H20" t="s">
        <v>67</v>
      </c>
      <c r="L20" t="s">
        <v>67</v>
      </c>
      <c r="P20" t="s">
        <v>67</v>
      </c>
      <c r="T20" t="s">
        <v>67</v>
      </c>
      <c r="X20" s="10">
        <v>1158</v>
      </c>
      <c r="AB20" t="s">
        <v>67</v>
      </c>
      <c r="AE20" s="10">
        <v>1158</v>
      </c>
    </row>
    <row r="21" spans="1:31" ht="15">
      <c r="A21" t="s">
        <v>302</v>
      </c>
      <c r="D21" t="s">
        <v>67</v>
      </c>
      <c r="H21" t="s">
        <v>67</v>
      </c>
      <c r="L21" t="s">
        <v>67</v>
      </c>
      <c r="P21" t="s">
        <v>67</v>
      </c>
      <c r="T21" t="s">
        <v>67</v>
      </c>
      <c r="X21" s="16">
        <v>-2089</v>
      </c>
      <c r="AB21" t="s">
        <v>67</v>
      </c>
      <c r="AE21" s="16">
        <v>-2089</v>
      </c>
    </row>
    <row r="22" spans="1:31" ht="15">
      <c r="A22" t="s">
        <v>131</v>
      </c>
      <c r="D22" s="16">
        <v>-72</v>
      </c>
      <c r="H22" t="s">
        <v>67</v>
      </c>
      <c r="L22" t="s">
        <v>67</v>
      </c>
      <c r="P22" t="s">
        <v>67</v>
      </c>
      <c r="T22" t="s">
        <v>67</v>
      </c>
      <c r="X22" s="10">
        <v>134</v>
      </c>
      <c r="AB22" t="s">
        <v>67</v>
      </c>
      <c r="AE22" s="10">
        <v>62</v>
      </c>
    </row>
    <row r="23" spans="1:31" ht="15">
      <c r="A23" t="s">
        <v>657</v>
      </c>
      <c r="D23" s="16">
        <v>-554</v>
      </c>
      <c r="H23" s="10">
        <v>846</v>
      </c>
      <c r="L23" s="10">
        <v>199</v>
      </c>
      <c r="P23" s="10">
        <v>439</v>
      </c>
      <c r="T23" s="10">
        <v>20</v>
      </c>
      <c r="X23" s="16">
        <v>-9702</v>
      </c>
      <c r="AB23" t="s">
        <v>67</v>
      </c>
      <c r="AE23" s="16">
        <v>-8752</v>
      </c>
    </row>
    <row r="24" spans="1:31" ht="15">
      <c r="A24" t="s">
        <v>658</v>
      </c>
      <c r="D24" s="16">
        <v>-77</v>
      </c>
      <c r="H24" t="s">
        <v>67</v>
      </c>
      <c r="L24" t="s">
        <v>67</v>
      </c>
      <c r="P24" t="s">
        <v>67</v>
      </c>
      <c r="T24" t="s">
        <v>67</v>
      </c>
      <c r="X24" s="16">
        <v>-199</v>
      </c>
      <c r="AB24" t="s">
        <v>67</v>
      </c>
      <c r="AE24" s="16">
        <v>-276</v>
      </c>
    </row>
    <row r="25" spans="1:31" ht="15">
      <c r="A25" t="s">
        <v>659</v>
      </c>
      <c r="D25" s="10">
        <v>77</v>
      </c>
      <c r="H25" t="s">
        <v>67</v>
      </c>
      <c r="L25" t="s">
        <v>67</v>
      </c>
      <c r="P25" t="s">
        <v>67</v>
      </c>
      <c r="T25" t="s">
        <v>67</v>
      </c>
      <c r="X25" s="10">
        <v>1162</v>
      </c>
      <c r="AB25" t="s">
        <v>67</v>
      </c>
      <c r="AE25" s="10">
        <v>1239</v>
      </c>
    </row>
    <row r="26" spans="1:32" ht="15">
      <c r="A26" s="3" t="s">
        <v>660</v>
      </c>
      <c r="C26" s="1" t="s">
        <v>68</v>
      </c>
      <c r="D26" s="1"/>
      <c r="E26" s="3"/>
      <c r="G26" s="1" t="s">
        <v>68</v>
      </c>
      <c r="H26" s="1"/>
      <c r="I26" s="3"/>
      <c r="K26" s="1" t="s">
        <v>68</v>
      </c>
      <c r="L26" s="1"/>
      <c r="M26" s="3"/>
      <c r="O26" s="1" t="s">
        <v>68</v>
      </c>
      <c r="P26" s="1"/>
      <c r="Q26" s="3"/>
      <c r="S26" s="1" t="s">
        <v>68</v>
      </c>
      <c r="T26" s="1"/>
      <c r="U26" s="3"/>
      <c r="W26" s="15">
        <v>963</v>
      </c>
      <c r="X26" s="15"/>
      <c r="Y26" s="3"/>
      <c r="AA26" s="1" t="s">
        <v>68</v>
      </c>
      <c r="AB26" s="1"/>
      <c r="AD26" s="15">
        <v>963</v>
      </c>
      <c r="AE26" s="15"/>
      <c r="AF26" s="3"/>
    </row>
  </sheetData>
  <sheetProtection selectLockedCells="1" selectUnlockedCells="1"/>
  <mergeCells count="25">
    <mergeCell ref="A2:F2"/>
    <mergeCell ref="C5:D5"/>
    <mergeCell ref="G5:H5"/>
    <mergeCell ref="K5:L5"/>
    <mergeCell ref="O5:P5"/>
    <mergeCell ref="S5:T5"/>
    <mergeCell ref="W5:X5"/>
    <mergeCell ref="AA5:AB5"/>
    <mergeCell ref="AD5:AE5"/>
    <mergeCell ref="C7:D7"/>
    <mergeCell ref="G7:H7"/>
    <mergeCell ref="K7:L7"/>
    <mergeCell ref="O7:P7"/>
    <mergeCell ref="S7:T7"/>
    <mergeCell ref="W7:X7"/>
    <mergeCell ref="AA7:AB7"/>
    <mergeCell ref="AD7:AE7"/>
    <mergeCell ref="C26:D26"/>
    <mergeCell ref="G26:H26"/>
    <mergeCell ref="K26:L26"/>
    <mergeCell ref="O26:P26"/>
    <mergeCell ref="S26:T26"/>
    <mergeCell ref="W26:X26"/>
    <mergeCell ref="AA26:AB26"/>
    <mergeCell ref="AD26:AE2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0" width="8.7109375" style="0" customWidth="1"/>
    <col min="31" max="31" width="10.7109375" style="0" customWidth="1"/>
    <col min="32" max="16384" width="8.7109375" style="0" customWidth="1"/>
  </cols>
  <sheetData>
    <row r="2" spans="1:6" ht="15" customHeight="1">
      <c r="A2" s="5" t="s">
        <v>652</v>
      </c>
      <c r="B2" s="5"/>
      <c r="C2" s="5"/>
      <c r="D2" s="5"/>
      <c r="E2" s="5"/>
      <c r="F2" s="5"/>
    </row>
    <row r="5" spans="1:31" ht="39.75" customHeight="1">
      <c r="A5" t="s">
        <v>21</v>
      </c>
      <c r="C5" s="9" t="s">
        <v>623</v>
      </c>
      <c r="D5" s="9"/>
      <c r="G5" s="9" t="s">
        <v>624</v>
      </c>
      <c r="H5" s="9"/>
      <c r="K5" s="9" t="s">
        <v>625</v>
      </c>
      <c r="L5" s="9"/>
      <c r="O5" s="9" t="s">
        <v>626</v>
      </c>
      <c r="P5" s="9"/>
      <c r="S5" s="9" t="s">
        <v>627</v>
      </c>
      <c r="T5" s="9"/>
      <c r="W5" s="9" t="s">
        <v>628</v>
      </c>
      <c r="X5" s="9"/>
      <c r="AA5" s="9" t="s">
        <v>629</v>
      </c>
      <c r="AB5" s="9"/>
      <c r="AD5" s="9" t="s">
        <v>630</v>
      </c>
      <c r="AE5" s="9"/>
    </row>
    <row r="6" ht="15">
      <c r="A6" s="3" t="s">
        <v>278</v>
      </c>
    </row>
    <row r="7" spans="1:31" ht="15">
      <c r="A7" t="s">
        <v>290</v>
      </c>
      <c r="C7" s="12">
        <v>90</v>
      </c>
      <c r="D7" s="12"/>
      <c r="G7" s="21">
        <v>-240</v>
      </c>
      <c r="H7" s="21"/>
      <c r="K7" s="21">
        <v>-226</v>
      </c>
      <c r="L7" s="21"/>
      <c r="O7" s="21">
        <v>-224</v>
      </c>
      <c r="P7" s="21"/>
      <c r="S7" s="12">
        <v>20</v>
      </c>
      <c r="T7" s="12"/>
      <c r="W7" s="12">
        <v>7198</v>
      </c>
      <c r="X7" s="12"/>
      <c r="AA7" s="2" t="s">
        <v>68</v>
      </c>
      <c r="AB7" s="2"/>
      <c r="AD7" s="12">
        <v>6618</v>
      </c>
      <c r="AE7" s="12"/>
    </row>
    <row r="8" ht="15">
      <c r="A8" s="3" t="s">
        <v>291</v>
      </c>
    </row>
    <row r="9" spans="1:31" ht="15">
      <c r="A9" t="s">
        <v>292</v>
      </c>
      <c r="D9" s="10">
        <v>7474</v>
      </c>
      <c r="H9" t="s">
        <v>67</v>
      </c>
      <c r="L9" t="s">
        <v>67</v>
      </c>
      <c r="P9" t="s">
        <v>67</v>
      </c>
      <c r="T9" t="s">
        <v>67</v>
      </c>
      <c r="X9" s="10">
        <v>23</v>
      </c>
      <c r="AB9" t="s">
        <v>67</v>
      </c>
      <c r="AE9" s="10">
        <v>7497</v>
      </c>
    </row>
    <row r="10" spans="1:31" ht="15">
      <c r="A10" t="s">
        <v>293</v>
      </c>
      <c r="D10" s="16">
        <v>-350</v>
      </c>
      <c r="H10" s="16">
        <v>-619</v>
      </c>
      <c r="L10" t="s">
        <v>67</v>
      </c>
      <c r="P10" s="16">
        <v>-988</v>
      </c>
      <c r="T10" s="16">
        <v>-27</v>
      </c>
      <c r="X10" s="16">
        <v>-55</v>
      </c>
      <c r="AB10" t="s">
        <v>67</v>
      </c>
      <c r="AE10" s="16">
        <v>-2039</v>
      </c>
    </row>
    <row r="11" spans="1:31" ht="15">
      <c r="A11" t="s">
        <v>294</v>
      </c>
      <c r="D11" s="16">
        <v>-2347</v>
      </c>
      <c r="H11" t="s">
        <v>67</v>
      </c>
      <c r="L11" t="s">
        <v>67</v>
      </c>
      <c r="P11" t="s">
        <v>67</v>
      </c>
      <c r="T11" t="s">
        <v>67</v>
      </c>
      <c r="X11" t="s">
        <v>67</v>
      </c>
      <c r="AB11" t="s">
        <v>67</v>
      </c>
      <c r="AE11" s="16">
        <v>-2347</v>
      </c>
    </row>
    <row r="12" spans="1:31" ht="15">
      <c r="A12" t="s">
        <v>295</v>
      </c>
      <c r="D12" s="10">
        <v>410</v>
      </c>
      <c r="H12" t="s">
        <v>67</v>
      </c>
      <c r="L12" t="s">
        <v>67</v>
      </c>
      <c r="P12" t="s">
        <v>67</v>
      </c>
      <c r="T12" t="s">
        <v>67</v>
      </c>
      <c r="X12" t="s">
        <v>67</v>
      </c>
      <c r="AB12" t="s">
        <v>67</v>
      </c>
      <c r="AE12" s="10">
        <v>410</v>
      </c>
    </row>
    <row r="13" spans="1:31" ht="15">
      <c r="A13" t="s">
        <v>131</v>
      </c>
      <c r="D13" s="10">
        <v>33</v>
      </c>
      <c r="H13" t="s">
        <v>67</v>
      </c>
      <c r="L13" t="s">
        <v>67</v>
      </c>
      <c r="P13" t="s">
        <v>67</v>
      </c>
      <c r="T13" t="s">
        <v>67</v>
      </c>
      <c r="X13" s="16">
        <v>-8</v>
      </c>
      <c r="AB13" t="s">
        <v>67</v>
      </c>
      <c r="AE13" s="10">
        <v>25</v>
      </c>
    </row>
    <row r="14" spans="1:31" ht="15">
      <c r="A14" t="s">
        <v>296</v>
      </c>
      <c r="D14" s="10">
        <v>5220</v>
      </c>
      <c r="H14" s="16">
        <v>-619</v>
      </c>
      <c r="L14" t="s">
        <v>67</v>
      </c>
      <c r="P14" s="16">
        <v>-988</v>
      </c>
      <c r="T14" s="16">
        <v>-27</v>
      </c>
      <c r="X14" s="16">
        <v>-40</v>
      </c>
      <c r="AB14" t="s">
        <v>67</v>
      </c>
      <c r="AE14" s="10">
        <v>3546</v>
      </c>
    </row>
    <row r="15" ht="15">
      <c r="A15" s="3" t="s">
        <v>297</v>
      </c>
    </row>
    <row r="16" spans="1:31" ht="15">
      <c r="A16" t="s">
        <v>655</v>
      </c>
      <c r="D16" s="16">
        <v>-5272</v>
      </c>
      <c r="H16" s="10">
        <v>859</v>
      </c>
      <c r="L16" s="10">
        <v>226</v>
      </c>
      <c r="P16" s="10">
        <v>1212</v>
      </c>
      <c r="T16" s="16">
        <v>-3</v>
      </c>
      <c r="X16" s="10">
        <v>2978</v>
      </c>
      <c r="AB16" t="s">
        <v>67</v>
      </c>
      <c r="AE16" t="s">
        <v>67</v>
      </c>
    </row>
    <row r="17" spans="1:31" ht="15">
      <c r="A17" t="s">
        <v>298</v>
      </c>
      <c r="D17" s="16">
        <v>-8</v>
      </c>
      <c r="H17" t="s">
        <v>67</v>
      </c>
      <c r="L17" t="s">
        <v>67</v>
      </c>
      <c r="P17" t="s">
        <v>67</v>
      </c>
      <c r="T17" t="s">
        <v>67</v>
      </c>
      <c r="X17" s="16">
        <v>-4387</v>
      </c>
      <c r="AB17" t="s">
        <v>67</v>
      </c>
      <c r="AE17" s="16">
        <v>-4395</v>
      </c>
    </row>
    <row r="18" spans="1:31" ht="15">
      <c r="A18" t="s">
        <v>299</v>
      </c>
      <c r="D18" t="s">
        <v>67</v>
      </c>
      <c r="H18" t="s">
        <v>67</v>
      </c>
      <c r="L18" t="s">
        <v>67</v>
      </c>
      <c r="P18" t="s">
        <v>67</v>
      </c>
      <c r="T18" t="s">
        <v>67</v>
      </c>
      <c r="X18" s="16">
        <v>-306</v>
      </c>
      <c r="AB18" t="s">
        <v>67</v>
      </c>
      <c r="AE18" s="16">
        <v>-306</v>
      </c>
    </row>
    <row r="19" spans="1:31" ht="15">
      <c r="A19" t="s">
        <v>300</v>
      </c>
      <c r="D19" t="s">
        <v>67</v>
      </c>
      <c r="H19" t="s">
        <v>67</v>
      </c>
      <c r="L19" t="s">
        <v>67</v>
      </c>
      <c r="P19" t="s">
        <v>67</v>
      </c>
      <c r="T19" t="s">
        <v>67</v>
      </c>
      <c r="X19" s="16">
        <v>-5110</v>
      </c>
      <c r="AB19" t="s">
        <v>67</v>
      </c>
      <c r="AE19" s="16">
        <v>-5110</v>
      </c>
    </row>
    <row r="20" spans="1:31" ht="15">
      <c r="A20" t="s">
        <v>656</v>
      </c>
      <c r="D20" s="10">
        <v>47</v>
      </c>
      <c r="H20" t="s">
        <v>67</v>
      </c>
      <c r="L20" t="s">
        <v>67</v>
      </c>
      <c r="P20" t="s">
        <v>67</v>
      </c>
      <c r="T20" s="10">
        <v>10</v>
      </c>
      <c r="X20" s="10">
        <v>2663</v>
      </c>
      <c r="AB20" t="s">
        <v>67</v>
      </c>
      <c r="AE20" s="10">
        <v>2720</v>
      </c>
    </row>
    <row r="21" spans="1:31" ht="15">
      <c r="A21" t="s">
        <v>302</v>
      </c>
      <c r="D21" t="s">
        <v>67</v>
      </c>
      <c r="H21" t="s">
        <v>67</v>
      </c>
      <c r="L21" t="s">
        <v>67</v>
      </c>
      <c r="P21" t="s">
        <v>67</v>
      </c>
      <c r="T21" t="s">
        <v>67</v>
      </c>
      <c r="X21" s="16">
        <v>-2812</v>
      </c>
      <c r="AB21" t="s">
        <v>67</v>
      </c>
      <c r="AE21" s="16">
        <v>-2812</v>
      </c>
    </row>
    <row r="22" spans="1:31" ht="15">
      <c r="A22" t="s">
        <v>131</v>
      </c>
      <c r="D22" t="s">
        <v>67</v>
      </c>
      <c r="H22" t="s">
        <v>67</v>
      </c>
      <c r="L22" t="s">
        <v>67</v>
      </c>
      <c r="P22" t="s">
        <v>67</v>
      </c>
      <c r="T22" t="s">
        <v>67</v>
      </c>
      <c r="X22" s="10">
        <v>31</v>
      </c>
      <c r="AB22" t="s">
        <v>67</v>
      </c>
      <c r="AE22" s="10">
        <v>31</v>
      </c>
    </row>
    <row r="23" spans="1:31" ht="15">
      <c r="A23" t="s">
        <v>303</v>
      </c>
      <c r="D23" s="16">
        <v>-5233</v>
      </c>
      <c r="H23" s="10">
        <v>859</v>
      </c>
      <c r="L23" s="10">
        <v>226</v>
      </c>
      <c r="P23" s="10">
        <v>1212</v>
      </c>
      <c r="T23" s="10">
        <v>7</v>
      </c>
      <c r="X23" s="16">
        <v>-6943</v>
      </c>
      <c r="AB23" t="s">
        <v>67</v>
      </c>
      <c r="AE23" s="16">
        <v>-9872</v>
      </c>
    </row>
    <row r="24" spans="1:31" ht="15">
      <c r="A24" t="s">
        <v>304</v>
      </c>
      <c r="D24" s="10">
        <v>77</v>
      </c>
      <c r="H24" t="s">
        <v>67</v>
      </c>
      <c r="L24" t="s">
        <v>67</v>
      </c>
      <c r="P24" t="s">
        <v>67</v>
      </c>
      <c r="T24" t="s">
        <v>67</v>
      </c>
      <c r="X24" s="10">
        <v>215</v>
      </c>
      <c r="AB24" t="s">
        <v>67</v>
      </c>
      <c r="AE24" s="10">
        <v>292</v>
      </c>
    </row>
    <row r="25" spans="1:31" ht="15">
      <c r="A25" t="s">
        <v>659</v>
      </c>
      <c r="D25" t="s">
        <v>67</v>
      </c>
      <c r="H25" t="s">
        <v>67</v>
      </c>
      <c r="L25" t="s">
        <v>67</v>
      </c>
      <c r="P25" t="s">
        <v>67</v>
      </c>
      <c r="T25" t="s">
        <v>67</v>
      </c>
      <c r="X25" s="10">
        <v>947</v>
      </c>
      <c r="AB25" t="s">
        <v>67</v>
      </c>
      <c r="AE25" s="10">
        <v>947</v>
      </c>
    </row>
    <row r="26" spans="1:32" ht="15">
      <c r="A26" s="3" t="s">
        <v>660</v>
      </c>
      <c r="C26" s="15">
        <v>77</v>
      </c>
      <c r="D26" s="15"/>
      <c r="E26" s="3"/>
      <c r="G26" s="1" t="s">
        <v>68</v>
      </c>
      <c r="H26" s="1"/>
      <c r="I26" s="3"/>
      <c r="K26" s="1" t="s">
        <v>68</v>
      </c>
      <c r="L26" s="1"/>
      <c r="M26" s="3"/>
      <c r="O26" s="1" t="s">
        <v>68</v>
      </c>
      <c r="P26" s="1"/>
      <c r="Q26" s="3"/>
      <c r="S26" s="1" t="s">
        <v>68</v>
      </c>
      <c r="T26" s="1"/>
      <c r="U26" s="3"/>
      <c r="W26" s="15">
        <v>1162</v>
      </c>
      <c r="X26" s="15"/>
      <c r="Y26" s="3"/>
      <c r="AA26" s="1" t="s">
        <v>68</v>
      </c>
      <c r="AB26" s="1"/>
      <c r="AD26" s="15">
        <v>1239</v>
      </c>
      <c r="AE26" s="15"/>
      <c r="AF26" s="3"/>
    </row>
  </sheetData>
  <sheetProtection selectLockedCells="1" selectUnlockedCells="1"/>
  <mergeCells count="25">
    <mergeCell ref="A2:F2"/>
    <mergeCell ref="C5:D5"/>
    <mergeCell ref="G5:H5"/>
    <mergeCell ref="K5:L5"/>
    <mergeCell ref="O5:P5"/>
    <mergeCell ref="S5:T5"/>
    <mergeCell ref="W5:X5"/>
    <mergeCell ref="AA5:AB5"/>
    <mergeCell ref="AD5:AE5"/>
    <mergeCell ref="C7:D7"/>
    <mergeCell ref="G7:H7"/>
    <mergeCell ref="K7:L7"/>
    <mergeCell ref="O7:P7"/>
    <mergeCell ref="S7:T7"/>
    <mergeCell ref="W7:X7"/>
    <mergeCell ref="AA7:AB7"/>
    <mergeCell ref="AD7:AE7"/>
    <mergeCell ref="C26:D26"/>
    <mergeCell ref="G26:H26"/>
    <mergeCell ref="K26:L26"/>
    <mergeCell ref="O26:P26"/>
    <mergeCell ref="S26:T26"/>
    <mergeCell ref="W26:X26"/>
    <mergeCell ref="AA26:AB26"/>
    <mergeCell ref="AD26:AE2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0" width="8.7109375" style="0" customWidth="1"/>
    <col min="31" max="31" width="10.7109375" style="0" customWidth="1"/>
    <col min="32" max="16384" width="8.7109375" style="0" customWidth="1"/>
  </cols>
  <sheetData>
    <row r="2" spans="1:6" ht="15" customHeight="1">
      <c r="A2" s="5" t="s">
        <v>652</v>
      </c>
      <c r="B2" s="5"/>
      <c r="C2" s="5"/>
      <c r="D2" s="5"/>
      <c r="E2" s="5"/>
      <c r="F2" s="5"/>
    </row>
    <row r="5" spans="1:31" ht="39.75" customHeight="1">
      <c r="A5" t="s">
        <v>21</v>
      </c>
      <c r="C5" s="9" t="s">
        <v>623</v>
      </c>
      <c r="D5" s="9"/>
      <c r="G5" s="9" t="s">
        <v>624</v>
      </c>
      <c r="H5" s="9"/>
      <c r="K5" s="9" t="s">
        <v>625</v>
      </c>
      <c r="L5" s="9"/>
      <c r="O5" s="9" t="s">
        <v>626</v>
      </c>
      <c r="P5" s="9"/>
      <c r="S5" s="9" t="s">
        <v>627</v>
      </c>
      <c r="T5" s="9"/>
      <c r="W5" s="9" t="s">
        <v>628</v>
      </c>
      <c r="X5" s="9"/>
      <c r="AA5" s="9" t="s">
        <v>629</v>
      </c>
      <c r="AB5" s="9"/>
      <c r="AD5" s="9" t="s">
        <v>630</v>
      </c>
      <c r="AE5" s="9"/>
    </row>
    <row r="6" ht="15">
      <c r="A6" s="3" t="s">
        <v>278</v>
      </c>
    </row>
    <row r="7" spans="1:31" ht="15">
      <c r="A7" t="s">
        <v>290</v>
      </c>
      <c r="C7" s="12">
        <v>61</v>
      </c>
      <c r="D7" s="12"/>
      <c r="G7" s="21">
        <v>-256</v>
      </c>
      <c r="H7" s="21"/>
      <c r="K7" s="21">
        <v>-204</v>
      </c>
      <c r="L7" s="21"/>
      <c r="O7" s="21">
        <v>-387</v>
      </c>
      <c r="P7" s="21"/>
      <c r="S7" s="21">
        <v>-110</v>
      </c>
      <c r="T7" s="21"/>
      <c r="W7" s="12">
        <v>5731</v>
      </c>
      <c r="X7" s="12"/>
      <c r="AA7" s="2" t="s">
        <v>68</v>
      </c>
      <c r="AB7" s="2"/>
      <c r="AD7" s="12">
        <v>4835</v>
      </c>
      <c r="AE7" s="12"/>
    </row>
    <row r="8" ht="15">
      <c r="A8" s="3" t="s">
        <v>291</v>
      </c>
    </row>
    <row r="9" spans="1:31" ht="15">
      <c r="A9" t="s">
        <v>292</v>
      </c>
      <c r="D9" s="10">
        <v>3972</v>
      </c>
      <c r="H9" t="s">
        <v>67</v>
      </c>
      <c r="L9" t="s">
        <v>67</v>
      </c>
      <c r="P9" t="s">
        <v>67</v>
      </c>
      <c r="T9" t="s">
        <v>67</v>
      </c>
      <c r="X9" s="10">
        <v>6</v>
      </c>
      <c r="AB9" t="s">
        <v>67</v>
      </c>
      <c r="AE9" s="10">
        <v>3978</v>
      </c>
    </row>
    <row r="10" spans="1:31" ht="15">
      <c r="A10" t="s">
        <v>293</v>
      </c>
      <c r="D10" t="s">
        <v>67</v>
      </c>
      <c r="H10" s="16">
        <v>-700</v>
      </c>
      <c r="L10" t="s">
        <v>67</v>
      </c>
      <c r="P10" s="16">
        <v>-1628</v>
      </c>
      <c r="T10" s="16">
        <v>-13</v>
      </c>
      <c r="X10" s="16">
        <v>-365</v>
      </c>
      <c r="AB10" t="s">
        <v>67</v>
      </c>
      <c r="AE10" s="16">
        <v>-2706</v>
      </c>
    </row>
    <row r="11" spans="1:31" ht="15">
      <c r="A11" t="s">
        <v>294</v>
      </c>
      <c r="D11" s="16">
        <v>-2313</v>
      </c>
      <c r="H11" t="s">
        <v>67</v>
      </c>
      <c r="L11" t="s">
        <v>67</v>
      </c>
      <c r="P11" t="s">
        <v>67</v>
      </c>
      <c r="T11" t="s">
        <v>67</v>
      </c>
      <c r="X11" t="s">
        <v>67</v>
      </c>
      <c r="AB11" t="s">
        <v>67</v>
      </c>
      <c r="AE11" s="16">
        <v>-2313</v>
      </c>
    </row>
    <row r="12" spans="1:31" ht="15">
      <c r="A12" t="s">
        <v>295</v>
      </c>
      <c r="D12" s="10">
        <v>93</v>
      </c>
      <c r="H12" t="s">
        <v>67</v>
      </c>
      <c r="L12" t="s">
        <v>67</v>
      </c>
      <c r="P12" t="s">
        <v>67</v>
      </c>
      <c r="T12" t="s">
        <v>67</v>
      </c>
      <c r="X12" t="s">
        <v>67</v>
      </c>
      <c r="AB12" t="s">
        <v>67</v>
      </c>
      <c r="AE12" s="10">
        <v>93</v>
      </c>
    </row>
    <row r="13" spans="1:31" ht="15">
      <c r="A13" t="s">
        <v>131</v>
      </c>
      <c r="D13" t="s">
        <v>67</v>
      </c>
      <c r="H13" t="s">
        <v>67</v>
      </c>
      <c r="L13" t="s">
        <v>67</v>
      </c>
      <c r="P13" t="s">
        <v>67</v>
      </c>
      <c r="T13" t="s">
        <v>67</v>
      </c>
      <c r="X13" s="10">
        <v>15</v>
      </c>
      <c r="AB13" t="s">
        <v>67</v>
      </c>
      <c r="AE13" s="10">
        <v>15</v>
      </c>
    </row>
    <row r="14" spans="1:31" ht="15">
      <c r="A14" t="s">
        <v>296</v>
      </c>
      <c r="D14" s="10">
        <v>1752</v>
      </c>
      <c r="H14" s="16">
        <v>-700</v>
      </c>
      <c r="L14" t="s">
        <v>67</v>
      </c>
      <c r="P14" s="16">
        <v>-1628</v>
      </c>
      <c r="T14" s="16">
        <v>-13</v>
      </c>
      <c r="X14" s="16">
        <v>-344</v>
      </c>
      <c r="AB14" t="s">
        <v>67</v>
      </c>
      <c r="AE14" s="16">
        <v>-933</v>
      </c>
    </row>
    <row r="15" ht="15">
      <c r="A15" s="3" t="s">
        <v>106</v>
      </c>
    </row>
    <row r="16" spans="1:31" ht="15">
      <c r="A16" t="s">
        <v>655</v>
      </c>
      <c r="D16" s="16">
        <v>-1813</v>
      </c>
      <c r="H16" s="10">
        <v>956</v>
      </c>
      <c r="L16" s="10">
        <v>204</v>
      </c>
      <c r="P16" s="10">
        <v>2015</v>
      </c>
      <c r="T16" s="10">
        <v>123</v>
      </c>
      <c r="X16" s="16">
        <v>-1485</v>
      </c>
      <c r="AB16" t="s">
        <v>67</v>
      </c>
      <c r="AE16" t="s">
        <v>67</v>
      </c>
    </row>
    <row r="17" spans="1:31" ht="15">
      <c r="A17" t="s">
        <v>298</v>
      </c>
      <c r="D17" t="s">
        <v>67</v>
      </c>
      <c r="H17" t="s">
        <v>67</v>
      </c>
      <c r="L17" t="s">
        <v>67</v>
      </c>
      <c r="P17" t="s">
        <v>67</v>
      </c>
      <c r="T17" t="s">
        <v>67</v>
      </c>
      <c r="X17" s="16">
        <v>-3621</v>
      </c>
      <c r="AB17" t="s">
        <v>67</v>
      </c>
      <c r="AE17" s="16">
        <v>-3621</v>
      </c>
    </row>
    <row r="18" spans="1:31" ht="15">
      <c r="A18" t="s">
        <v>299</v>
      </c>
      <c r="D18" t="s">
        <v>67</v>
      </c>
      <c r="H18" t="s">
        <v>67</v>
      </c>
      <c r="L18" t="s">
        <v>67</v>
      </c>
      <c r="P18" t="s">
        <v>67</v>
      </c>
      <c r="T18" t="s">
        <v>67</v>
      </c>
      <c r="X18" s="16">
        <v>-281</v>
      </c>
      <c r="AB18" t="s">
        <v>67</v>
      </c>
      <c r="AE18" s="16">
        <v>-281</v>
      </c>
    </row>
    <row r="19" spans="1:31" ht="15">
      <c r="A19" t="s">
        <v>300</v>
      </c>
      <c r="D19" t="s">
        <v>67</v>
      </c>
      <c r="H19" t="s">
        <v>67</v>
      </c>
      <c r="L19" t="s">
        <v>67</v>
      </c>
      <c r="P19" t="s">
        <v>67</v>
      </c>
      <c r="T19" t="s">
        <v>67</v>
      </c>
      <c r="X19" s="16">
        <v>-199</v>
      </c>
      <c r="AB19" t="s">
        <v>67</v>
      </c>
      <c r="AE19" s="16">
        <v>-199</v>
      </c>
    </row>
    <row r="20" spans="1:31" ht="15">
      <c r="A20" t="s">
        <v>301</v>
      </c>
      <c r="D20" t="s">
        <v>67</v>
      </c>
      <c r="H20" t="s">
        <v>67</v>
      </c>
      <c r="L20" t="s">
        <v>67</v>
      </c>
      <c r="P20" t="s">
        <v>67</v>
      </c>
      <c r="T20" t="s">
        <v>67</v>
      </c>
      <c r="X20" s="10">
        <v>861</v>
      </c>
      <c r="AB20" t="s">
        <v>67</v>
      </c>
      <c r="AE20" s="10">
        <v>861</v>
      </c>
    </row>
    <row r="21" spans="1:31" ht="15">
      <c r="A21" t="s">
        <v>302</v>
      </c>
      <c r="D21" t="s">
        <v>67</v>
      </c>
      <c r="H21" t="s">
        <v>67</v>
      </c>
      <c r="L21" t="s">
        <v>67</v>
      </c>
      <c r="P21" t="s">
        <v>67</v>
      </c>
      <c r="T21" t="s">
        <v>67</v>
      </c>
      <c r="X21" s="16">
        <v>-306</v>
      </c>
      <c r="AB21" t="s">
        <v>67</v>
      </c>
      <c r="AE21" s="16">
        <v>-306</v>
      </c>
    </row>
    <row r="22" spans="1:31" ht="15">
      <c r="A22" t="s">
        <v>131</v>
      </c>
      <c r="D22" t="s">
        <v>67</v>
      </c>
      <c r="H22" t="s">
        <v>67</v>
      </c>
      <c r="L22" t="s">
        <v>67</v>
      </c>
      <c r="P22" t="s">
        <v>67</v>
      </c>
      <c r="T22" t="s">
        <v>67</v>
      </c>
      <c r="X22" s="16">
        <v>-202</v>
      </c>
      <c r="AB22" t="s">
        <v>67</v>
      </c>
      <c r="AE22" s="16">
        <v>-202</v>
      </c>
    </row>
    <row r="23" spans="1:31" ht="15">
      <c r="A23" t="s">
        <v>303</v>
      </c>
      <c r="D23" s="16">
        <v>-1813</v>
      </c>
      <c r="H23" s="10">
        <v>956</v>
      </c>
      <c r="L23" s="10">
        <v>204</v>
      </c>
      <c r="P23" s="10">
        <v>2015</v>
      </c>
      <c r="T23" s="10">
        <v>123</v>
      </c>
      <c r="X23" s="16">
        <v>-5233</v>
      </c>
      <c r="AB23" t="s">
        <v>67</v>
      </c>
      <c r="AE23" s="16">
        <v>-3748</v>
      </c>
    </row>
    <row r="24" spans="1:31" ht="15">
      <c r="A24" t="s">
        <v>304</v>
      </c>
      <c r="D24" t="s">
        <v>67</v>
      </c>
      <c r="H24" t="s">
        <v>67</v>
      </c>
      <c r="L24" t="s">
        <v>67</v>
      </c>
      <c r="P24" t="s">
        <v>67</v>
      </c>
      <c r="T24" t="s">
        <v>67</v>
      </c>
      <c r="X24" s="10">
        <v>154</v>
      </c>
      <c r="AB24" t="s">
        <v>67</v>
      </c>
      <c r="AE24" s="10">
        <v>154</v>
      </c>
    </row>
    <row r="25" spans="1:31" ht="15">
      <c r="A25" t="s">
        <v>659</v>
      </c>
      <c r="D25" t="s">
        <v>67</v>
      </c>
      <c r="H25" t="s">
        <v>67</v>
      </c>
      <c r="L25" t="s">
        <v>67</v>
      </c>
      <c r="P25" t="s">
        <v>67</v>
      </c>
      <c r="T25" t="s">
        <v>67</v>
      </c>
      <c r="X25" s="10">
        <v>793</v>
      </c>
      <c r="AB25" t="s">
        <v>67</v>
      </c>
      <c r="AE25" s="10">
        <v>793</v>
      </c>
    </row>
    <row r="26" spans="1:32" ht="15">
      <c r="A26" s="3" t="s">
        <v>660</v>
      </c>
      <c r="C26" s="1" t="s">
        <v>68</v>
      </c>
      <c r="D26" s="1"/>
      <c r="E26" s="3"/>
      <c r="G26" s="1" t="s">
        <v>68</v>
      </c>
      <c r="H26" s="1"/>
      <c r="I26" s="3"/>
      <c r="K26" s="1" t="s">
        <v>68</v>
      </c>
      <c r="L26" s="1"/>
      <c r="M26" s="3"/>
      <c r="O26" s="1" t="s">
        <v>68</v>
      </c>
      <c r="P26" s="1"/>
      <c r="Q26" s="3"/>
      <c r="S26" s="1" t="s">
        <v>68</v>
      </c>
      <c r="T26" s="1"/>
      <c r="U26" s="3"/>
      <c r="W26" s="15">
        <v>947</v>
      </c>
      <c r="X26" s="15"/>
      <c r="Y26" s="3"/>
      <c r="AA26" s="1" t="s">
        <v>68</v>
      </c>
      <c r="AB26" s="1"/>
      <c r="AD26" s="15">
        <v>947</v>
      </c>
      <c r="AE26" s="15"/>
      <c r="AF26" s="3"/>
    </row>
  </sheetData>
  <sheetProtection selectLockedCells="1" selectUnlockedCells="1"/>
  <mergeCells count="25">
    <mergeCell ref="A2:F2"/>
    <mergeCell ref="C5:D5"/>
    <mergeCell ref="G5:H5"/>
    <mergeCell ref="K5:L5"/>
    <mergeCell ref="O5:P5"/>
    <mergeCell ref="S5:T5"/>
    <mergeCell ref="W5:X5"/>
    <mergeCell ref="AA5:AB5"/>
    <mergeCell ref="AD5:AE5"/>
    <mergeCell ref="C7:D7"/>
    <mergeCell ref="G7:H7"/>
    <mergeCell ref="K7:L7"/>
    <mergeCell ref="O7:P7"/>
    <mergeCell ref="S7:T7"/>
    <mergeCell ref="W7:X7"/>
    <mergeCell ref="AA7:AB7"/>
    <mergeCell ref="AD7:AE7"/>
    <mergeCell ref="C26:D26"/>
    <mergeCell ref="G26:H26"/>
    <mergeCell ref="K26:L26"/>
    <mergeCell ref="O26:P26"/>
    <mergeCell ref="S26:T26"/>
    <mergeCell ref="W26:X26"/>
    <mergeCell ref="AA26:AB26"/>
    <mergeCell ref="AD26:AE2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8">
        <v>3.1</v>
      </c>
      <c r="C3" s="6" t="s">
        <v>661</v>
      </c>
    </row>
    <row r="4" spans="2:3" ht="15">
      <c r="B4" s="2"/>
      <c r="C4" s="2"/>
    </row>
    <row r="5" spans="1:3" ht="15">
      <c r="A5" s="8">
        <v>3.2</v>
      </c>
      <c r="C5" t="s">
        <v>662</v>
      </c>
    </row>
    <row r="6" spans="2:3" ht="15">
      <c r="B6" s="2"/>
      <c r="C6" s="2"/>
    </row>
    <row r="7" spans="1:3" ht="15">
      <c r="A7" s="8">
        <v>4.1</v>
      </c>
      <c r="C7" s="6" t="s">
        <v>663</v>
      </c>
    </row>
    <row r="8" spans="2:3" ht="15">
      <c r="B8" s="2"/>
      <c r="C8" s="2"/>
    </row>
    <row r="9" spans="1:3" ht="15">
      <c r="A9" s="8">
        <v>4.2</v>
      </c>
      <c r="C9" t="s">
        <v>664</v>
      </c>
    </row>
    <row r="10" spans="2:3" ht="15">
      <c r="B10" s="2"/>
      <c r="C10" s="2"/>
    </row>
    <row r="11" spans="1:3" ht="15">
      <c r="A11" s="8">
        <v>4.3</v>
      </c>
      <c r="C11" s="6" t="s">
        <v>665</v>
      </c>
    </row>
    <row r="12" spans="2:3" ht="15">
      <c r="B12" s="2"/>
      <c r="C12" s="2"/>
    </row>
    <row r="13" spans="1:3" ht="15">
      <c r="A13" s="8">
        <v>4.4</v>
      </c>
      <c r="C13" s="6" t="s">
        <v>666</v>
      </c>
    </row>
    <row r="14" spans="2:3" ht="15">
      <c r="B14" s="2"/>
      <c r="C14" s="2"/>
    </row>
    <row r="15" spans="1:3" ht="15">
      <c r="A15" s="8">
        <v>4.5</v>
      </c>
      <c r="C15" s="6" t="s">
        <v>667</v>
      </c>
    </row>
    <row r="16" spans="2:3" ht="15">
      <c r="B16" s="2"/>
      <c r="C16" s="2"/>
    </row>
    <row r="17" ht="15">
      <c r="C17" s="6" t="s">
        <v>668</v>
      </c>
    </row>
    <row r="18" spans="2:3" ht="15">
      <c r="B18" s="2"/>
      <c r="C18" s="2"/>
    </row>
    <row r="19" spans="1:3" ht="15">
      <c r="A19" t="s">
        <v>669</v>
      </c>
      <c r="C19" s="6" t="s">
        <v>670</v>
      </c>
    </row>
    <row r="20" spans="2:3" ht="15">
      <c r="B20" s="2"/>
      <c r="C20" s="2"/>
    </row>
    <row r="21" spans="1:3" ht="15">
      <c r="A21" t="s">
        <v>671</v>
      </c>
      <c r="C21" t="s">
        <v>672</v>
      </c>
    </row>
    <row r="22" spans="2:3" ht="15">
      <c r="B22" s="2"/>
      <c r="C22" s="2"/>
    </row>
    <row r="23" spans="1:3" ht="15">
      <c r="A23" t="s">
        <v>673</v>
      </c>
      <c r="C23" t="s">
        <v>674</v>
      </c>
    </row>
    <row r="24" spans="2:3" ht="15">
      <c r="B24" s="2"/>
      <c r="C24" s="2"/>
    </row>
    <row r="25" spans="1:3" ht="15">
      <c r="A25" t="s">
        <v>675</v>
      </c>
      <c r="C25" s="6" t="s">
        <v>676</v>
      </c>
    </row>
    <row r="26" spans="2:3" ht="15">
      <c r="B26" s="2"/>
      <c r="C26" s="2"/>
    </row>
    <row r="27" spans="1:3" ht="15">
      <c r="A27" t="s">
        <v>677</v>
      </c>
      <c r="C27" t="s">
        <v>678</v>
      </c>
    </row>
    <row r="28" spans="2:3" ht="15">
      <c r="B28" s="2"/>
      <c r="C28" s="2"/>
    </row>
    <row r="29" spans="1:3" ht="15">
      <c r="A29" t="s">
        <v>679</v>
      </c>
      <c r="C29" t="s">
        <v>680</v>
      </c>
    </row>
    <row r="30" spans="2:3" ht="15">
      <c r="B30" s="2"/>
      <c r="C30" s="2"/>
    </row>
    <row r="31" spans="1:3" ht="15">
      <c r="A31" t="s">
        <v>681</v>
      </c>
      <c r="C31" t="s">
        <v>682</v>
      </c>
    </row>
    <row r="32" spans="2:3" ht="15">
      <c r="B32" s="2"/>
      <c r="C32" s="2"/>
    </row>
    <row r="33" spans="1:3" ht="15">
      <c r="A33" t="s">
        <v>683</v>
      </c>
      <c r="C33" s="6" t="s">
        <v>684</v>
      </c>
    </row>
    <row r="34" spans="2:3" ht="15">
      <c r="B34" s="2"/>
      <c r="C34" s="2"/>
    </row>
    <row r="35" spans="1:3" ht="15">
      <c r="A35" t="s">
        <v>685</v>
      </c>
      <c r="C35" s="6" t="s">
        <v>686</v>
      </c>
    </row>
  </sheetData>
  <sheetProtection selectLockedCells="1" selectUnlockedCells="1"/>
  <mergeCells count="16">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C4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00.8515625" style="0" customWidth="1"/>
    <col min="4" max="16384" width="8.7109375" style="0" customWidth="1"/>
  </cols>
  <sheetData>
    <row r="3" spans="2:3" ht="15">
      <c r="B3" s="2"/>
      <c r="C3" s="2"/>
    </row>
    <row r="4" spans="1:3" ht="15">
      <c r="A4" t="s">
        <v>687</v>
      </c>
      <c r="C4" s="6" t="s">
        <v>688</v>
      </c>
    </row>
    <row r="5" spans="2:3" ht="15">
      <c r="B5" s="2"/>
      <c r="C5" s="2"/>
    </row>
    <row r="6" spans="1:3" ht="15">
      <c r="A6" t="s">
        <v>689</v>
      </c>
      <c r="C6" t="s">
        <v>690</v>
      </c>
    </row>
    <row r="7" spans="2:3" ht="15">
      <c r="B7" s="2"/>
      <c r="C7" s="2"/>
    </row>
    <row r="8" spans="1:3" ht="15">
      <c r="A8" t="s">
        <v>691</v>
      </c>
      <c r="C8" t="s">
        <v>692</v>
      </c>
    </row>
    <row r="9" spans="2:3" ht="15">
      <c r="B9" s="2"/>
      <c r="C9" s="2"/>
    </row>
    <row r="10" spans="1:3" ht="15">
      <c r="A10" t="s">
        <v>693</v>
      </c>
      <c r="C10" t="s">
        <v>694</v>
      </c>
    </row>
    <row r="11" spans="2:3" ht="15">
      <c r="B11" s="2"/>
      <c r="C11" s="2"/>
    </row>
    <row r="12" spans="1:3" ht="15">
      <c r="A12" t="s">
        <v>695</v>
      </c>
      <c r="C12" s="6" t="s">
        <v>696</v>
      </c>
    </row>
    <row r="13" spans="2:3" ht="15">
      <c r="B13" s="2"/>
      <c r="C13" s="2"/>
    </row>
    <row r="14" spans="1:3" ht="15">
      <c r="A14" t="s">
        <v>697</v>
      </c>
      <c r="C14" t="s">
        <v>698</v>
      </c>
    </row>
    <row r="15" spans="2:3" ht="15">
      <c r="B15" s="2"/>
      <c r="C15" s="2"/>
    </row>
    <row r="16" spans="1:3" ht="15">
      <c r="A16" t="s">
        <v>699</v>
      </c>
      <c r="C16" s="6" t="s">
        <v>700</v>
      </c>
    </row>
    <row r="17" spans="2:3" ht="15">
      <c r="B17" s="2"/>
      <c r="C17" s="2"/>
    </row>
    <row r="18" spans="1:3" ht="15">
      <c r="A18" t="s">
        <v>701</v>
      </c>
      <c r="C18" s="6" t="s">
        <v>702</v>
      </c>
    </row>
    <row r="19" spans="2:3" ht="15">
      <c r="B19" s="2"/>
      <c r="C19" s="2"/>
    </row>
    <row r="20" spans="1:3" ht="15">
      <c r="A20" t="s">
        <v>703</v>
      </c>
      <c r="C20" s="6" t="s">
        <v>704</v>
      </c>
    </row>
    <row r="21" spans="2:3" ht="15">
      <c r="B21" s="2"/>
      <c r="C21" s="2"/>
    </row>
    <row r="22" spans="1:3" ht="15">
      <c r="A22" t="s">
        <v>705</v>
      </c>
      <c r="C22" s="6" t="s">
        <v>706</v>
      </c>
    </row>
    <row r="23" spans="2:3" ht="15">
      <c r="B23" s="2"/>
      <c r="C23" s="2"/>
    </row>
    <row r="24" spans="1:3" ht="15">
      <c r="A24" t="s">
        <v>707</v>
      </c>
      <c r="C24" s="6" t="s">
        <v>708</v>
      </c>
    </row>
    <row r="25" spans="2:3" ht="15">
      <c r="B25" s="2"/>
      <c r="C25" s="2"/>
    </row>
    <row r="26" spans="1:3" ht="15">
      <c r="A26" t="s">
        <v>709</v>
      </c>
      <c r="C26" s="6" t="s">
        <v>710</v>
      </c>
    </row>
    <row r="27" spans="2:3" ht="15">
      <c r="B27" s="2"/>
      <c r="C27" s="2"/>
    </row>
    <row r="28" spans="1:3" ht="15">
      <c r="A28" t="s">
        <v>711</v>
      </c>
      <c r="C28" s="6" t="s">
        <v>712</v>
      </c>
    </row>
    <row r="29" spans="2:3" ht="15">
      <c r="B29" s="2"/>
      <c r="C29" s="2"/>
    </row>
    <row r="30" spans="1:3" ht="15">
      <c r="A30" t="s">
        <v>713</v>
      </c>
      <c r="C30" s="6" t="s">
        <v>714</v>
      </c>
    </row>
    <row r="31" spans="2:3" ht="15">
      <c r="B31" s="2"/>
      <c r="C31" s="2"/>
    </row>
    <row r="32" spans="1:3" ht="15">
      <c r="A32" t="s">
        <v>715</v>
      </c>
      <c r="C32" s="6" t="s">
        <v>716</v>
      </c>
    </row>
    <row r="33" spans="2:3" ht="15">
      <c r="B33" s="2"/>
      <c r="C33" s="2"/>
    </row>
    <row r="34" spans="1:3" ht="15">
      <c r="A34" t="s">
        <v>717</v>
      </c>
      <c r="C34" s="6" t="s">
        <v>718</v>
      </c>
    </row>
    <row r="35" spans="2:3" ht="15">
      <c r="B35" s="2"/>
      <c r="C35" s="2"/>
    </row>
    <row r="36" spans="1:3" ht="15">
      <c r="A36" t="s">
        <v>719</v>
      </c>
      <c r="C36" s="6" t="s">
        <v>720</v>
      </c>
    </row>
    <row r="37" spans="2:3" ht="15">
      <c r="B37" s="2"/>
      <c r="C37" s="2"/>
    </row>
    <row r="38" spans="1:3" ht="15">
      <c r="A38" t="s">
        <v>721</v>
      </c>
      <c r="C38" s="6" t="s">
        <v>722</v>
      </c>
    </row>
    <row r="39" spans="2:3" ht="15">
      <c r="B39" s="2"/>
      <c r="C39" s="2"/>
    </row>
    <row r="40" spans="1:3" ht="15">
      <c r="A40" t="s">
        <v>723</v>
      </c>
      <c r="C40" s="6" t="s">
        <v>724</v>
      </c>
    </row>
    <row r="41" spans="2:3" ht="15">
      <c r="B41" s="2"/>
      <c r="C41" s="2"/>
    </row>
    <row r="42" spans="1:3" ht="15">
      <c r="A42" t="s">
        <v>725</v>
      </c>
      <c r="C42" s="6" t="s">
        <v>726</v>
      </c>
    </row>
    <row r="43" spans="2:3" ht="15">
      <c r="B43" s="2"/>
      <c r="C43" s="2"/>
    </row>
    <row r="44" spans="1:3" ht="15">
      <c r="A44" t="s">
        <v>727</v>
      </c>
      <c r="C44" s="6" t="s">
        <v>728</v>
      </c>
    </row>
    <row r="45" spans="2:3" ht="15">
      <c r="B45" s="2"/>
      <c r="C45" s="2"/>
    </row>
    <row r="46" spans="1:3" ht="15">
      <c r="A46" t="s">
        <v>729</v>
      </c>
      <c r="C46" s="6" t="s">
        <v>730</v>
      </c>
    </row>
  </sheetData>
  <sheetProtection selectLockedCells="1" selectUnlockedCells="1"/>
  <mergeCells count="22">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M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3" spans="1:13" ht="39.75" customHeight="1">
      <c r="A3" t="s">
        <v>622</v>
      </c>
      <c r="C3" s="9" t="s">
        <v>731</v>
      </c>
      <c r="D3" s="9"/>
      <c r="F3" s="9" t="s">
        <v>732</v>
      </c>
      <c r="G3" s="9"/>
      <c r="I3" s="9" t="s">
        <v>733</v>
      </c>
      <c r="J3" s="9"/>
      <c r="L3" s="9" t="s">
        <v>734</v>
      </c>
      <c r="M3" s="9"/>
    </row>
    <row r="4" ht="15">
      <c r="A4" t="s">
        <v>735</v>
      </c>
    </row>
    <row r="5" spans="1:13" ht="15">
      <c r="A5" t="s">
        <v>22</v>
      </c>
      <c r="C5" s="12">
        <v>157</v>
      </c>
      <c r="D5" s="12"/>
      <c r="F5" s="12">
        <v>418</v>
      </c>
      <c r="G5" s="12"/>
      <c r="I5" s="12">
        <v>394</v>
      </c>
      <c r="J5" s="12"/>
      <c r="L5" s="12">
        <v>181</v>
      </c>
      <c r="M5" s="12"/>
    </row>
    <row r="6" spans="1:13" ht="15">
      <c r="A6" t="s">
        <v>23</v>
      </c>
      <c r="D6" s="10">
        <v>132</v>
      </c>
      <c r="G6" s="10">
        <v>279</v>
      </c>
      <c r="J6" s="10">
        <v>254</v>
      </c>
      <c r="M6" s="10">
        <v>157</v>
      </c>
    </row>
    <row r="7" spans="1:13" ht="15">
      <c r="A7" t="s">
        <v>24</v>
      </c>
      <c r="D7" s="10">
        <v>127</v>
      </c>
      <c r="G7" s="10">
        <v>245</v>
      </c>
      <c r="J7" s="10">
        <v>240</v>
      </c>
      <c r="M7" s="10">
        <v>132</v>
      </c>
    </row>
  </sheetData>
  <sheetProtection selectLockedCells="1" selectUnlockedCells="1"/>
  <mergeCells count="8">
    <mergeCell ref="C3:D3"/>
    <mergeCell ref="F3:G3"/>
    <mergeCell ref="I3:J3"/>
    <mergeCell ref="L3:M3"/>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6" ht="15">
      <c r="A2" s="1" t="s">
        <v>82</v>
      </c>
      <c r="B2" s="1"/>
      <c r="C2" s="1"/>
      <c r="D2" s="1"/>
      <c r="E2" s="1"/>
      <c r="F2" s="1"/>
    </row>
    <row r="5" spans="1:11" ht="15">
      <c r="A5" t="s">
        <v>83</v>
      </c>
      <c r="C5" s="3" t="s">
        <v>26</v>
      </c>
      <c r="E5" s="3" t="s">
        <v>25</v>
      </c>
      <c r="G5" s="3" t="s">
        <v>24</v>
      </c>
      <c r="I5" s="3" t="s">
        <v>23</v>
      </c>
      <c r="K5" s="3" t="s">
        <v>22</v>
      </c>
    </row>
    <row r="6" spans="1:11" ht="15">
      <c r="A6" t="s">
        <v>84</v>
      </c>
      <c r="C6" s="10">
        <v>139</v>
      </c>
      <c r="E6" s="10">
        <v>141</v>
      </c>
      <c r="G6" s="10">
        <v>110</v>
      </c>
      <c r="I6" s="10">
        <v>180</v>
      </c>
      <c r="K6" s="10">
        <v>116</v>
      </c>
    </row>
    <row r="7" spans="1:11" ht="15">
      <c r="A7" t="s">
        <v>85</v>
      </c>
      <c r="C7" s="10">
        <v>139</v>
      </c>
      <c r="E7" s="10">
        <v>145</v>
      </c>
      <c r="G7" s="10">
        <v>114</v>
      </c>
      <c r="I7" s="10">
        <v>185</v>
      </c>
      <c r="K7" s="10">
        <v>120</v>
      </c>
    </row>
    <row r="8" spans="1:11" ht="15">
      <c r="A8" t="s">
        <v>86</v>
      </c>
      <c r="C8" s="10">
        <v>129</v>
      </c>
      <c r="E8" s="10">
        <v>143</v>
      </c>
      <c r="G8" s="10">
        <v>150</v>
      </c>
      <c r="I8" s="10">
        <v>173</v>
      </c>
      <c r="K8" s="10">
        <v>183</v>
      </c>
    </row>
    <row r="9" spans="1:11" ht="15">
      <c r="A9" t="s">
        <v>87</v>
      </c>
      <c r="C9" s="10">
        <v>139</v>
      </c>
      <c r="E9" s="10">
        <v>146</v>
      </c>
      <c r="G9" s="10">
        <v>123</v>
      </c>
      <c r="I9" s="10">
        <v>181</v>
      </c>
      <c r="K9" s="10">
        <v>137</v>
      </c>
    </row>
    <row r="10" spans="1:11" ht="15">
      <c r="A10" t="s">
        <v>88</v>
      </c>
      <c r="C10" s="10">
        <v>139</v>
      </c>
      <c r="E10" s="10">
        <v>146</v>
      </c>
      <c r="G10" s="10">
        <v>123</v>
      </c>
      <c r="I10" s="10">
        <v>181</v>
      </c>
      <c r="K10" s="10">
        <v>137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5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1.7109375" style="0" customWidth="1"/>
    <col min="4" max="4" width="8.7109375" style="0" customWidth="1"/>
    <col min="5" max="5" width="10.7109375" style="0" customWidth="1"/>
    <col min="6" max="16384" width="8.7109375" style="0" customWidth="1"/>
  </cols>
  <sheetData>
    <row r="3" ht="15">
      <c r="E3" s="3" t="s">
        <v>736</v>
      </c>
    </row>
    <row r="4" spans="1:5" ht="15">
      <c r="A4" t="s">
        <v>737</v>
      </c>
      <c r="C4" t="s">
        <v>738</v>
      </c>
      <c r="E4" s="10">
        <v>28</v>
      </c>
    </row>
    <row r="5" spans="1:5" ht="15">
      <c r="A5" t="s">
        <v>739</v>
      </c>
      <c r="C5" t="s">
        <v>740</v>
      </c>
      <c r="E5" s="10">
        <v>29</v>
      </c>
    </row>
    <row r="6" spans="1:5" ht="15">
      <c r="A6" t="s">
        <v>741</v>
      </c>
      <c r="C6" t="s">
        <v>742</v>
      </c>
      <c r="E6" s="10">
        <v>30</v>
      </c>
    </row>
    <row r="7" spans="1:5" ht="15">
      <c r="A7" t="s">
        <v>743</v>
      </c>
      <c r="C7" t="s">
        <v>744</v>
      </c>
      <c r="E7" s="10">
        <v>30</v>
      </c>
    </row>
    <row r="8" spans="1:5" ht="15">
      <c r="A8" t="s">
        <v>745</v>
      </c>
      <c r="C8" t="s">
        <v>746</v>
      </c>
      <c r="E8" s="10">
        <v>31</v>
      </c>
    </row>
    <row r="9" spans="1:5" ht="15">
      <c r="A9" t="s">
        <v>747</v>
      </c>
      <c r="C9" t="s">
        <v>748</v>
      </c>
      <c r="E9" s="10">
        <v>31</v>
      </c>
    </row>
    <row r="10" spans="1:5" ht="15">
      <c r="A10" t="s">
        <v>749</v>
      </c>
      <c r="C10" t="s">
        <v>750</v>
      </c>
      <c r="E10" s="10">
        <v>32</v>
      </c>
    </row>
    <row r="11" spans="1:5" ht="15">
      <c r="A11" t="s">
        <v>751</v>
      </c>
      <c r="C11" t="s">
        <v>752</v>
      </c>
      <c r="E11" s="10">
        <v>33</v>
      </c>
    </row>
    <row r="12" spans="1:5" ht="15">
      <c r="A12" t="s">
        <v>753</v>
      </c>
      <c r="C12" t="s">
        <v>754</v>
      </c>
      <c r="E12" s="10">
        <v>34</v>
      </c>
    </row>
    <row r="13" spans="1:5" ht="15">
      <c r="A13" s="2"/>
      <c r="B13" s="2"/>
      <c r="C13" s="2"/>
      <c r="D13" s="2"/>
      <c r="E13" s="2"/>
    </row>
    <row r="14" spans="1:5" ht="15">
      <c r="A14" s="2" t="s">
        <v>755</v>
      </c>
      <c r="B14" s="2"/>
      <c r="C14" s="2"/>
      <c r="E14" s="10">
        <v>35</v>
      </c>
    </row>
    <row r="15" spans="2:5" ht="15">
      <c r="B15" s="2"/>
      <c r="C15" s="2"/>
      <c r="D15" s="2"/>
      <c r="E15" s="2"/>
    </row>
    <row r="16" spans="1:5" ht="15">
      <c r="A16" t="s">
        <v>756</v>
      </c>
      <c r="C16" t="s">
        <v>757</v>
      </c>
      <c r="E16" s="10">
        <v>35</v>
      </c>
    </row>
    <row r="17" spans="1:5" ht="15">
      <c r="A17" t="s">
        <v>758</v>
      </c>
      <c r="C17" t="s">
        <v>759</v>
      </c>
      <c r="E17" s="10">
        <v>36</v>
      </c>
    </row>
    <row r="18" spans="1:5" ht="15">
      <c r="A18" t="s">
        <v>760</v>
      </c>
      <c r="C18" t="s">
        <v>761</v>
      </c>
      <c r="E18" s="10">
        <v>36</v>
      </c>
    </row>
    <row r="19" spans="1:5" ht="15">
      <c r="A19" t="s">
        <v>762</v>
      </c>
      <c r="C19" t="s">
        <v>763</v>
      </c>
      <c r="E19" s="10">
        <v>36</v>
      </c>
    </row>
    <row r="20" spans="1:5" ht="15">
      <c r="A20" t="s">
        <v>764</v>
      </c>
      <c r="C20" t="s">
        <v>765</v>
      </c>
      <c r="E20" s="10">
        <v>37</v>
      </c>
    </row>
    <row r="21" spans="1:5" ht="15">
      <c r="A21" s="2"/>
      <c r="B21" s="2"/>
      <c r="C21" s="2"/>
      <c r="D21" s="2"/>
      <c r="E21" s="2"/>
    </row>
    <row r="22" spans="1:5" ht="15">
      <c r="A22" s="2" t="s">
        <v>766</v>
      </c>
      <c r="B22" s="2"/>
      <c r="C22" s="2"/>
      <c r="E22" s="10">
        <v>39</v>
      </c>
    </row>
    <row r="23" spans="2:5" ht="15">
      <c r="B23" s="2"/>
      <c r="C23" s="2"/>
      <c r="D23" s="2"/>
      <c r="E23" s="2"/>
    </row>
    <row r="24" spans="1:5" ht="15">
      <c r="A24" t="s">
        <v>767</v>
      </c>
      <c r="C24" t="s">
        <v>768</v>
      </c>
      <c r="E24" s="10">
        <v>39</v>
      </c>
    </row>
    <row r="25" spans="1:5" ht="15">
      <c r="A25" t="s">
        <v>769</v>
      </c>
      <c r="C25" t="s">
        <v>770</v>
      </c>
      <c r="E25" s="10">
        <v>39</v>
      </c>
    </row>
    <row r="26" spans="1:5" ht="15">
      <c r="A26" t="s">
        <v>771</v>
      </c>
      <c r="C26" t="s">
        <v>772</v>
      </c>
      <c r="E26" s="10">
        <v>40</v>
      </c>
    </row>
    <row r="27" spans="1:5" ht="15">
      <c r="A27" s="2"/>
      <c r="B27" s="2"/>
      <c r="C27" s="2"/>
      <c r="D27" s="2"/>
      <c r="E27" s="2"/>
    </row>
    <row r="28" spans="1:5" ht="15">
      <c r="A28" s="2" t="s">
        <v>773</v>
      </c>
      <c r="B28" s="2"/>
      <c r="C28" s="2"/>
      <c r="E28" s="10">
        <v>41</v>
      </c>
    </row>
    <row r="29" spans="2:5" ht="15">
      <c r="B29" s="2"/>
      <c r="C29" s="2"/>
      <c r="D29" s="2"/>
      <c r="E29" s="2"/>
    </row>
    <row r="30" spans="1:5" ht="15">
      <c r="A30" t="s">
        <v>774</v>
      </c>
      <c r="C30" t="s">
        <v>775</v>
      </c>
      <c r="E30" s="10">
        <v>41</v>
      </c>
    </row>
    <row r="31" spans="1:5" ht="15">
      <c r="A31" t="s">
        <v>776</v>
      </c>
      <c r="C31" t="s">
        <v>777</v>
      </c>
      <c r="E31" s="10">
        <v>41</v>
      </c>
    </row>
    <row r="32" spans="1:5" ht="15">
      <c r="A32" t="s">
        <v>778</v>
      </c>
      <c r="C32" t="s">
        <v>779</v>
      </c>
      <c r="E32" s="10">
        <v>44</v>
      </c>
    </row>
    <row r="33" spans="1:5" ht="15">
      <c r="A33" t="s">
        <v>780</v>
      </c>
      <c r="C33" t="s">
        <v>781</v>
      </c>
      <c r="E33" s="10">
        <v>44</v>
      </c>
    </row>
    <row r="34" spans="1:5" ht="15">
      <c r="A34" t="s">
        <v>782</v>
      </c>
      <c r="C34" t="s">
        <v>783</v>
      </c>
      <c r="E34" s="10">
        <v>45</v>
      </c>
    </row>
    <row r="35" spans="1:5" ht="15">
      <c r="A35" t="s">
        <v>784</v>
      </c>
      <c r="C35" t="s">
        <v>785</v>
      </c>
      <c r="E35" s="10">
        <v>45</v>
      </c>
    </row>
    <row r="36" spans="1:5" ht="15">
      <c r="A36" t="s">
        <v>786</v>
      </c>
      <c r="C36" t="s">
        <v>787</v>
      </c>
      <c r="E36" s="10">
        <v>45</v>
      </c>
    </row>
    <row r="37" spans="1:5" ht="15">
      <c r="A37" s="2"/>
      <c r="B37" s="2"/>
      <c r="C37" s="2"/>
      <c r="D37" s="2"/>
      <c r="E37" s="2"/>
    </row>
    <row r="38" spans="1:5" ht="15">
      <c r="A38" s="2" t="s">
        <v>788</v>
      </c>
      <c r="B38" s="2"/>
      <c r="C38" s="2"/>
      <c r="E38" s="10">
        <v>46</v>
      </c>
    </row>
    <row r="39" spans="2:5" ht="15">
      <c r="B39" s="2"/>
      <c r="C39" s="2"/>
      <c r="D39" s="2"/>
      <c r="E39" s="2"/>
    </row>
    <row r="40" spans="1:5" ht="15">
      <c r="A40" t="s">
        <v>789</v>
      </c>
      <c r="C40" t="s">
        <v>790</v>
      </c>
      <c r="E40" s="10">
        <v>46</v>
      </c>
    </row>
    <row r="41" spans="1:5" ht="15">
      <c r="A41" t="s">
        <v>791</v>
      </c>
      <c r="C41" t="s">
        <v>792</v>
      </c>
      <c r="E41" s="10">
        <v>46</v>
      </c>
    </row>
    <row r="42" spans="1:5" ht="15">
      <c r="A42" t="s">
        <v>793</v>
      </c>
      <c r="C42" t="s">
        <v>794</v>
      </c>
      <c r="E42" s="10">
        <v>46</v>
      </c>
    </row>
    <row r="43" spans="1:5" ht="15">
      <c r="A43" t="s">
        <v>795</v>
      </c>
      <c r="C43" t="s">
        <v>796</v>
      </c>
      <c r="E43" s="10">
        <v>47</v>
      </c>
    </row>
    <row r="44" spans="1:5" ht="15">
      <c r="A44" t="s">
        <v>797</v>
      </c>
      <c r="C44" t="s">
        <v>798</v>
      </c>
      <c r="E44" s="10">
        <v>48</v>
      </c>
    </row>
    <row r="45" spans="1:5" ht="15">
      <c r="A45" t="s">
        <v>799</v>
      </c>
      <c r="C45" t="s">
        <v>800</v>
      </c>
      <c r="E45" s="10">
        <v>49</v>
      </c>
    </row>
    <row r="46" spans="1:5" ht="15">
      <c r="A46" s="2"/>
      <c r="B46" s="2"/>
      <c r="C46" s="2"/>
      <c r="D46" s="2"/>
      <c r="E46" s="2"/>
    </row>
    <row r="47" spans="1:5" ht="15">
      <c r="A47" s="2" t="s">
        <v>801</v>
      </c>
      <c r="B47" s="2"/>
      <c r="C47" s="2"/>
      <c r="E47" s="10">
        <v>50</v>
      </c>
    </row>
    <row r="48" spans="2:5" ht="15">
      <c r="B48" s="2"/>
      <c r="C48" s="2"/>
      <c r="D48" s="2"/>
      <c r="E48" s="2"/>
    </row>
    <row r="49" spans="1:5" ht="15">
      <c r="A49" t="s">
        <v>802</v>
      </c>
      <c r="C49" t="s">
        <v>803</v>
      </c>
      <c r="E49" s="10">
        <v>50</v>
      </c>
    </row>
    <row r="50" spans="1:5" ht="15">
      <c r="A50" t="s">
        <v>804</v>
      </c>
      <c r="C50" t="s">
        <v>805</v>
      </c>
      <c r="E50" s="10">
        <v>50</v>
      </c>
    </row>
    <row r="51" spans="1:5" ht="15">
      <c r="A51" t="s">
        <v>806</v>
      </c>
      <c r="C51" t="s">
        <v>807</v>
      </c>
      <c r="E51" s="10">
        <v>53</v>
      </c>
    </row>
  </sheetData>
  <sheetProtection selectLockedCells="1" selectUnlockedCells="1"/>
  <mergeCells count="25">
    <mergeCell ref="A13:C13"/>
    <mergeCell ref="D13:E13"/>
    <mergeCell ref="A14:C14"/>
    <mergeCell ref="B15:C15"/>
    <mergeCell ref="D15:E15"/>
    <mergeCell ref="A21:C21"/>
    <mergeCell ref="D21:E21"/>
    <mergeCell ref="A22:C22"/>
    <mergeCell ref="B23:C23"/>
    <mergeCell ref="D23:E23"/>
    <mergeCell ref="A27:C27"/>
    <mergeCell ref="D27:E27"/>
    <mergeCell ref="A28:C28"/>
    <mergeCell ref="B29:C29"/>
    <mergeCell ref="D29:E29"/>
    <mergeCell ref="A37:C37"/>
    <mergeCell ref="D37:E37"/>
    <mergeCell ref="A38:C38"/>
    <mergeCell ref="B39:C39"/>
    <mergeCell ref="D39:E39"/>
    <mergeCell ref="A46:C46"/>
    <mergeCell ref="D46:E46"/>
    <mergeCell ref="A47:C47"/>
    <mergeCell ref="B48:C48"/>
    <mergeCell ref="D48:E4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E5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3.7109375" style="0" customWidth="1"/>
    <col min="4" max="4" width="8.7109375" style="0" customWidth="1"/>
    <col min="5" max="5" width="10.7109375" style="0" customWidth="1"/>
    <col min="6" max="16384" width="8.7109375" style="0" customWidth="1"/>
  </cols>
  <sheetData>
    <row r="3" ht="15">
      <c r="E3" s="3" t="s">
        <v>736</v>
      </c>
    </row>
    <row r="4" spans="1:5" ht="15">
      <c r="A4" t="s">
        <v>808</v>
      </c>
      <c r="C4" t="s">
        <v>809</v>
      </c>
      <c r="E4" s="10">
        <v>53</v>
      </c>
    </row>
    <row r="5" spans="1:5" ht="15">
      <c r="A5" t="s">
        <v>810</v>
      </c>
      <c r="C5" t="s">
        <v>811</v>
      </c>
      <c r="E5" s="10">
        <v>54</v>
      </c>
    </row>
    <row r="6" spans="1:5" ht="15">
      <c r="A6" t="s">
        <v>812</v>
      </c>
      <c r="C6" t="s">
        <v>813</v>
      </c>
      <c r="E6" s="10">
        <v>54</v>
      </c>
    </row>
    <row r="7" spans="1:5" ht="15">
      <c r="A7" t="s">
        <v>814</v>
      </c>
      <c r="C7" t="s">
        <v>815</v>
      </c>
      <c r="E7" s="10">
        <v>54</v>
      </c>
    </row>
    <row r="8" spans="1:5" ht="15">
      <c r="A8" t="s">
        <v>816</v>
      </c>
      <c r="C8" t="s">
        <v>817</v>
      </c>
      <c r="E8" s="10">
        <v>55</v>
      </c>
    </row>
    <row r="9" spans="1:5" ht="15">
      <c r="A9" s="2"/>
      <c r="B9" s="2"/>
      <c r="C9" s="2"/>
      <c r="D9" s="2"/>
      <c r="E9" s="2"/>
    </row>
    <row r="10" spans="1:5" ht="15">
      <c r="A10" s="2" t="s">
        <v>818</v>
      </c>
      <c r="B10" s="2"/>
      <c r="C10" s="2"/>
      <c r="E10" s="10">
        <v>56</v>
      </c>
    </row>
    <row r="11" spans="2:5" ht="15">
      <c r="B11" s="2"/>
      <c r="C11" s="2"/>
      <c r="D11" s="2"/>
      <c r="E11" s="2"/>
    </row>
    <row r="12" spans="1:5" ht="15">
      <c r="A12" t="s">
        <v>819</v>
      </c>
      <c r="C12" t="s">
        <v>820</v>
      </c>
      <c r="E12" s="10">
        <v>56</v>
      </c>
    </row>
    <row r="13" spans="1:5" ht="15">
      <c r="A13" t="s">
        <v>821</v>
      </c>
      <c r="C13" t="s">
        <v>822</v>
      </c>
      <c r="E13" s="10">
        <v>56</v>
      </c>
    </row>
    <row r="14" spans="1:5" ht="15">
      <c r="A14" t="s">
        <v>823</v>
      </c>
      <c r="C14" t="s">
        <v>824</v>
      </c>
      <c r="E14" s="10">
        <v>56</v>
      </c>
    </row>
    <row r="15" spans="1:5" ht="15">
      <c r="A15" t="s">
        <v>825</v>
      </c>
      <c r="C15" t="s">
        <v>826</v>
      </c>
      <c r="E15" s="10">
        <v>56</v>
      </c>
    </row>
    <row r="16" spans="1:5" ht="15">
      <c r="A16" t="s">
        <v>827</v>
      </c>
      <c r="C16" t="s">
        <v>237</v>
      </c>
      <c r="E16" s="10">
        <v>56</v>
      </c>
    </row>
    <row r="17" spans="1:5" ht="15">
      <c r="A17" s="2"/>
      <c r="B17" s="2"/>
      <c r="C17" s="2"/>
      <c r="D17" s="2"/>
      <c r="E17" s="2"/>
    </row>
    <row r="18" spans="1:5" ht="15">
      <c r="A18" s="2" t="s">
        <v>828</v>
      </c>
      <c r="B18" s="2"/>
      <c r="C18" s="2"/>
      <c r="E18" s="10">
        <v>58</v>
      </c>
    </row>
    <row r="19" spans="2:5" ht="15">
      <c r="B19" s="2"/>
      <c r="C19" s="2"/>
      <c r="D19" s="2"/>
      <c r="E19" s="2"/>
    </row>
    <row r="20" spans="1:5" ht="15">
      <c r="A20" t="s">
        <v>829</v>
      </c>
      <c r="C20" t="s">
        <v>830</v>
      </c>
      <c r="E20" s="10">
        <v>58</v>
      </c>
    </row>
    <row r="21" spans="1:5" ht="15">
      <c r="A21" t="s">
        <v>831</v>
      </c>
      <c r="C21" t="s">
        <v>832</v>
      </c>
      <c r="E21" s="10">
        <v>58</v>
      </c>
    </row>
    <row r="22" spans="1:5" ht="15">
      <c r="A22" s="2"/>
      <c r="B22" s="2"/>
      <c r="C22" s="2"/>
      <c r="D22" s="2"/>
      <c r="E22" s="2"/>
    </row>
    <row r="23" spans="1:5" ht="15">
      <c r="A23" s="2" t="s">
        <v>833</v>
      </c>
      <c r="B23" s="2"/>
      <c r="C23" s="2"/>
      <c r="E23" s="10">
        <v>59</v>
      </c>
    </row>
    <row r="24" spans="2:5" ht="15">
      <c r="B24" s="2"/>
      <c r="C24" s="2"/>
      <c r="D24" s="2"/>
      <c r="E24" s="2"/>
    </row>
    <row r="25" spans="1:5" ht="15">
      <c r="A25" t="s">
        <v>834</v>
      </c>
      <c r="C25" t="s">
        <v>835</v>
      </c>
      <c r="E25" s="10">
        <v>59</v>
      </c>
    </row>
    <row r="26" spans="1:5" ht="15">
      <c r="A26" t="s">
        <v>836</v>
      </c>
      <c r="C26" t="s">
        <v>837</v>
      </c>
      <c r="E26" s="10">
        <v>59</v>
      </c>
    </row>
    <row r="27" spans="1:5" ht="15">
      <c r="A27" t="s">
        <v>838</v>
      </c>
      <c r="C27" t="s">
        <v>839</v>
      </c>
      <c r="E27" s="10">
        <v>61</v>
      </c>
    </row>
    <row r="28" spans="1:5" ht="15">
      <c r="A28" t="s">
        <v>840</v>
      </c>
      <c r="C28" t="s">
        <v>841</v>
      </c>
      <c r="E28" s="10">
        <v>62</v>
      </c>
    </row>
    <row r="29" spans="1:5" ht="15">
      <c r="A29" s="2"/>
      <c r="B29" s="2"/>
      <c r="C29" s="2"/>
      <c r="D29" s="2"/>
      <c r="E29" s="2"/>
    </row>
    <row r="30" spans="1:5" ht="15">
      <c r="A30" s="2" t="s">
        <v>842</v>
      </c>
      <c r="B30" s="2"/>
      <c r="C30" s="2"/>
      <c r="E30" s="10">
        <v>63</v>
      </c>
    </row>
    <row r="31" spans="2:5" ht="15">
      <c r="B31" s="2"/>
      <c r="C31" s="2"/>
      <c r="D31" s="2"/>
      <c r="E31" s="2"/>
    </row>
    <row r="32" spans="1:5" ht="15">
      <c r="A32" t="s">
        <v>843</v>
      </c>
      <c r="C32" t="s">
        <v>844</v>
      </c>
      <c r="E32" s="10">
        <v>63</v>
      </c>
    </row>
    <row r="33" spans="1:5" ht="15">
      <c r="A33" t="s">
        <v>845</v>
      </c>
      <c r="C33" t="s">
        <v>846</v>
      </c>
      <c r="E33" s="10">
        <v>63</v>
      </c>
    </row>
    <row r="34" spans="1:5" ht="15">
      <c r="A34" t="s">
        <v>847</v>
      </c>
      <c r="C34" t="s">
        <v>848</v>
      </c>
      <c r="E34" s="10">
        <v>63</v>
      </c>
    </row>
    <row r="35" spans="1:5" ht="15">
      <c r="A35" t="s">
        <v>849</v>
      </c>
      <c r="C35" t="s">
        <v>824</v>
      </c>
      <c r="E35" s="10">
        <v>63</v>
      </c>
    </row>
    <row r="36" spans="1:5" ht="15">
      <c r="A36" t="s">
        <v>850</v>
      </c>
      <c r="C36" t="s">
        <v>851</v>
      </c>
      <c r="E36" s="10">
        <v>63</v>
      </c>
    </row>
    <row r="37" spans="1:5" ht="15">
      <c r="A37" t="s">
        <v>852</v>
      </c>
      <c r="C37" t="s">
        <v>853</v>
      </c>
      <c r="E37" s="10">
        <v>63</v>
      </c>
    </row>
    <row r="38" spans="1:5" ht="15">
      <c r="A38" t="s">
        <v>854</v>
      </c>
      <c r="C38" t="s">
        <v>855</v>
      </c>
      <c r="E38" s="10">
        <v>64</v>
      </c>
    </row>
    <row r="39" spans="1:5" ht="15">
      <c r="A39" t="s">
        <v>856</v>
      </c>
      <c r="C39" t="s">
        <v>857</v>
      </c>
      <c r="E39" s="10">
        <v>64</v>
      </c>
    </row>
    <row r="40" spans="1:5" ht="15">
      <c r="A40" t="s">
        <v>858</v>
      </c>
      <c r="C40" t="s">
        <v>859</v>
      </c>
      <c r="E40" s="10">
        <v>64</v>
      </c>
    </row>
    <row r="41" spans="1:5" ht="15">
      <c r="A41" s="2"/>
      <c r="B41" s="2"/>
      <c r="C41" s="2"/>
      <c r="D41" s="2"/>
      <c r="E41" s="2"/>
    </row>
    <row r="42" spans="1:5" ht="15">
      <c r="A42" s="2" t="s">
        <v>860</v>
      </c>
      <c r="B42" s="2"/>
      <c r="C42" s="2"/>
      <c r="E42" s="10">
        <v>65</v>
      </c>
    </row>
    <row r="43" spans="2:5" ht="15">
      <c r="B43" s="2"/>
      <c r="C43" s="2"/>
      <c r="D43" s="2"/>
      <c r="E43" s="2"/>
    </row>
    <row r="44" spans="1:5" ht="15">
      <c r="A44" t="s">
        <v>861</v>
      </c>
      <c r="C44" t="s">
        <v>862</v>
      </c>
      <c r="E44" s="10">
        <v>65</v>
      </c>
    </row>
    <row r="45" spans="1:5" ht="15">
      <c r="A45" t="s">
        <v>863</v>
      </c>
      <c r="C45" t="s">
        <v>864</v>
      </c>
      <c r="E45" s="10">
        <v>65</v>
      </c>
    </row>
    <row r="46" spans="1:5" ht="15">
      <c r="A46" t="s">
        <v>865</v>
      </c>
      <c r="C46" t="s">
        <v>866</v>
      </c>
      <c r="E46" s="10">
        <v>65</v>
      </c>
    </row>
    <row r="47" spans="1:5" ht="15">
      <c r="A47" t="s">
        <v>867</v>
      </c>
      <c r="C47" t="s">
        <v>868</v>
      </c>
      <c r="E47" s="10">
        <v>65</v>
      </c>
    </row>
    <row r="48" spans="1:5" ht="15">
      <c r="A48" s="2"/>
      <c r="B48" s="2"/>
      <c r="C48" s="2"/>
      <c r="D48" s="2"/>
      <c r="E48" s="2"/>
    </row>
    <row r="49" spans="1:5" ht="15">
      <c r="A49" s="2" t="s">
        <v>869</v>
      </c>
      <c r="B49" s="2"/>
      <c r="C49" s="2"/>
      <c r="E49" s="10">
        <v>66</v>
      </c>
    </row>
    <row r="50" spans="2:5" ht="15">
      <c r="B50" s="2"/>
      <c r="C50" s="2"/>
      <c r="D50" s="2"/>
      <c r="E50" s="2"/>
    </row>
    <row r="51" spans="1:5" ht="15">
      <c r="A51" t="s">
        <v>870</v>
      </c>
      <c r="C51" t="s">
        <v>835</v>
      </c>
      <c r="E51" s="10">
        <v>66</v>
      </c>
    </row>
    <row r="52" spans="1:5" ht="15">
      <c r="A52" t="s">
        <v>871</v>
      </c>
      <c r="C52" t="s">
        <v>872</v>
      </c>
      <c r="E52" s="10">
        <v>66</v>
      </c>
    </row>
    <row r="53" spans="1:5" ht="15">
      <c r="A53" t="s">
        <v>873</v>
      </c>
      <c r="C53" t="s">
        <v>874</v>
      </c>
      <c r="E53" s="10">
        <v>66</v>
      </c>
    </row>
    <row r="54" spans="1:5" ht="15">
      <c r="A54" t="s">
        <v>875</v>
      </c>
      <c r="C54" t="s">
        <v>876</v>
      </c>
      <c r="E54" s="10">
        <v>66</v>
      </c>
    </row>
  </sheetData>
  <sheetProtection selectLockedCells="1" selectUnlockedCells="1"/>
  <mergeCells count="30">
    <mergeCell ref="A9:C9"/>
    <mergeCell ref="D9:E9"/>
    <mergeCell ref="A10:C10"/>
    <mergeCell ref="B11:C11"/>
    <mergeCell ref="D11:E11"/>
    <mergeCell ref="A17:C17"/>
    <mergeCell ref="D17:E17"/>
    <mergeCell ref="A18:C18"/>
    <mergeCell ref="B19:C19"/>
    <mergeCell ref="D19:E19"/>
    <mergeCell ref="A22:C22"/>
    <mergeCell ref="D22:E22"/>
    <mergeCell ref="A23:C23"/>
    <mergeCell ref="B24:C24"/>
    <mergeCell ref="D24:E24"/>
    <mergeCell ref="A29:C29"/>
    <mergeCell ref="D29:E29"/>
    <mergeCell ref="A30:C30"/>
    <mergeCell ref="B31:C31"/>
    <mergeCell ref="D31:E31"/>
    <mergeCell ref="A41:C41"/>
    <mergeCell ref="D41:E41"/>
    <mergeCell ref="A42:C42"/>
    <mergeCell ref="B43:C43"/>
    <mergeCell ref="D43:E43"/>
    <mergeCell ref="A48:C48"/>
    <mergeCell ref="D48:E48"/>
    <mergeCell ref="A49:C49"/>
    <mergeCell ref="B50:C50"/>
    <mergeCell ref="D50:E5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31"/>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4" width="8.7109375" style="0" customWidth="1"/>
    <col min="5" max="5" width="51.7109375" style="0" customWidth="1"/>
    <col min="6" max="16384" width="8.7109375" style="0" customWidth="1"/>
  </cols>
  <sheetData>
    <row r="3" spans="1:5" ht="39.75" customHeight="1">
      <c r="A3" s="3" t="s">
        <v>877</v>
      </c>
      <c r="C3" s="3" t="s">
        <v>878</v>
      </c>
      <c r="E3" s="4" t="s">
        <v>879</v>
      </c>
    </row>
    <row r="4" spans="2:5" ht="15">
      <c r="B4" s="2"/>
      <c r="C4" s="2"/>
      <c r="D4" s="2"/>
      <c r="E4" s="2"/>
    </row>
    <row r="5" spans="1:5" ht="15">
      <c r="A5" t="s">
        <v>880</v>
      </c>
      <c r="C5" t="s">
        <v>881</v>
      </c>
      <c r="E5" t="s">
        <v>882</v>
      </c>
    </row>
    <row r="6" spans="2:5" ht="15">
      <c r="B6" s="2"/>
      <c r="C6" s="2"/>
      <c r="D6" s="2"/>
      <c r="E6" s="2"/>
    </row>
    <row r="7" spans="1:3" ht="15">
      <c r="A7" t="s">
        <v>883</v>
      </c>
      <c r="C7" t="s">
        <v>884</v>
      </c>
    </row>
    <row r="8" spans="2:5" ht="15">
      <c r="B8" s="2"/>
      <c r="C8" s="2"/>
      <c r="D8" s="2"/>
      <c r="E8" s="2"/>
    </row>
    <row r="9" spans="1:5" ht="15">
      <c r="A9" t="s">
        <v>885</v>
      </c>
      <c r="C9" t="s">
        <v>886</v>
      </c>
      <c r="E9" t="s">
        <v>882</v>
      </c>
    </row>
    <row r="10" spans="2:5" ht="15">
      <c r="B10" s="2"/>
      <c r="C10" s="2"/>
      <c r="D10" s="2"/>
      <c r="E10" s="2"/>
    </row>
    <row r="11" spans="1:5" ht="15">
      <c r="A11" t="s">
        <v>887</v>
      </c>
      <c r="C11" t="s">
        <v>888</v>
      </c>
      <c r="E11" t="s">
        <v>889</v>
      </c>
    </row>
    <row r="12" spans="2:5" ht="15">
      <c r="B12" s="2"/>
      <c r="C12" s="2"/>
      <c r="D12" s="2"/>
      <c r="E12" s="2"/>
    </row>
    <row r="13" spans="1:3" ht="15">
      <c r="A13" t="s">
        <v>890</v>
      </c>
      <c r="C13" t="s">
        <v>891</v>
      </c>
    </row>
    <row r="14" spans="2:5" ht="15">
      <c r="B14" s="2"/>
      <c r="C14" s="2"/>
      <c r="D14" s="2"/>
      <c r="E14" s="2"/>
    </row>
    <row r="15" spans="1:3" ht="15">
      <c r="A15" t="s">
        <v>892</v>
      </c>
      <c r="C15" t="s">
        <v>893</v>
      </c>
    </row>
    <row r="16" spans="2:5" ht="15">
      <c r="B16" s="2"/>
      <c r="C16" s="2"/>
      <c r="D16" s="2"/>
      <c r="E16" s="2"/>
    </row>
    <row r="17" spans="1:3" ht="15">
      <c r="A17" t="s">
        <v>894</v>
      </c>
      <c r="C17" t="s">
        <v>895</v>
      </c>
    </row>
    <row r="18" spans="2:5" ht="15">
      <c r="B18" s="2"/>
      <c r="C18" s="2"/>
      <c r="D18" s="2"/>
      <c r="E18" s="2"/>
    </row>
    <row r="19" spans="1:3" ht="15">
      <c r="A19" t="s">
        <v>896</v>
      </c>
      <c r="C19" t="s">
        <v>897</v>
      </c>
    </row>
    <row r="20" spans="2:5" ht="15">
      <c r="B20" s="2"/>
      <c r="C20" s="2"/>
      <c r="D20" s="2"/>
      <c r="E20" s="2"/>
    </row>
    <row r="21" spans="1:3" ht="15">
      <c r="A21" t="s">
        <v>898</v>
      </c>
      <c r="C21" t="s">
        <v>899</v>
      </c>
    </row>
    <row r="22" spans="2:5" ht="15">
      <c r="B22" s="2"/>
      <c r="C22" s="2"/>
      <c r="D22" s="2"/>
      <c r="E22" s="2"/>
    </row>
    <row r="23" spans="1:3" ht="15">
      <c r="A23" t="s">
        <v>900</v>
      </c>
      <c r="C23" t="s">
        <v>899</v>
      </c>
    </row>
    <row r="24" spans="2:5" ht="15">
      <c r="B24" s="2"/>
      <c r="C24" s="2"/>
      <c r="D24" s="2"/>
      <c r="E24" s="2"/>
    </row>
    <row r="25" spans="1:3" ht="15">
      <c r="A25" t="s">
        <v>901</v>
      </c>
      <c r="C25" t="s">
        <v>902</v>
      </c>
    </row>
    <row r="26" spans="2:5" ht="15">
      <c r="B26" s="2"/>
      <c r="C26" s="2"/>
      <c r="D26" s="2"/>
      <c r="E26" s="2"/>
    </row>
    <row r="27" spans="1:3" ht="15">
      <c r="A27" t="s">
        <v>903</v>
      </c>
      <c r="C27" t="s">
        <v>904</v>
      </c>
    </row>
    <row r="28" spans="2:5" ht="15">
      <c r="B28" s="2"/>
      <c r="C28" s="2"/>
      <c r="D28" s="2"/>
      <c r="E28" s="2"/>
    </row>
    <row r="29" spans="1:3" ht="15">
      <c r="A29" t="s">
        <v>905</v>
      </c>
      <c r="C29" t="s">
        <v>906</v>
      </c>
    </row>
    <row r="30" spans="2:5" ht="15">
      <c r="B30" s="2"/>
      <c r="C30" s="2"/>
      <c r="D30" s="2"/>
      <c r="E30" s="2"/>
    </row>
    <row r="31" spans="1:3" ht="15">
      <c r="A31" t="s">
        <v>907</v>
      </c>
      <c r="C31" t="s">
        <v>908</v>
      </c>
    </row>
  </sheetData>
  <sheetProtection selectLockedCells="1" selectUnlockedCells="1"/>
  <mergeCells count="28">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G6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49.7109375" style="0" customWidth="1"/>
    <col min="6" max="6" width="8.7109375" style="0" customWidth="1"/>
    <col min="7" max="7" width="10.7109375" style="0" customWidth="1"/>
    <col min="8" max="16384" width="8.7109375" style="0" customWidth="1"/>
  </cols>
  <sheetData>
    <row r="2" spans="1:6" ht="15">
      <c r="A2" s="1" t="s">
        <v>909</v>
      </c>
      <c r="B2" s="1"/>
      <c r="C2" s="1"/>
      <c r="D2" s="1"/>
      <c r="E2" s="1"/>
      <c r="F2" s="1"/>
    </row>
    <row r="5" ht="15">
      <c r="G5" s="3" t="s">
        <v>736</v>
      </c>
    </row>
    <row r="6" spans="1:7" ht="15">
      <c r="A6" s="2" t="s">
        <v>910</v>
      </c>
      <c r="B6" s="2"/>
      <c r="C6" s="2"/>
      <c r="D6" s="2"/>
      <c r="E6" s="2"/>
      <c r="G6" s="10">
        <v>1</v>
      </c>
    </row>
    <row r="7" spans="2:7" ht="15">
      <c r="B7" s="2"/>
      <c r="C7" s="2"/>
      <c r="D7" s="2"/>
      <c r="E7" s="2"/>
      <c r="F7" s="2"/>
      <c r="G7" s="2"/>
    </row>
    <row r="8" spans="3:7" ht="15">
      <c r="C8" s="8">
        <v>1.01</v>
      </c>
      <c r="E8" t="s">
        <v>911</v>
      </c>
      <c r="G8" s="10">
        <v>1</v>
      </c>
    </row>
    <row r="9" spans="2:7" ht="15">
      <c r="B9" s="2"/>
      <c r="C9" s="2"/>
      <c r="D9" s="2"/>
      <c r="E9" s="2"/>
      <c r="F9" s="2"/>
      <c r="G9" s="2"/>
    </row>
    <row r="10" spans="3:7" ht="15">
      <c r="C10" s="8">
        <v>1.02</v>
      </c>
      <c r="E10" t="s">
        <v>912</v>
      </c>
      <c r="G10" s="10">
        <v>17</v>
      </c>
    </row>
    <row r="11" spans="2:7" ht="15">
      <c r="B11" s="2"/>
      <c r="C11" s="2"/>
      <c r="D11" s="2"/>
      <c r="E11" s="2"/>
      <c r="F11" s="2"/>
      <c r="G11" s="2"/>
    </row>
    <row r="12" spans="3:7" ht="15">
      <c r="C12" s="8">
        <v>1.03</v>
      </c>
      <c r="E12" t="s">
        <v>913</v>
      </c>
      <c r="G12" s="10">
        <v>17</v>
      </c>
    </row>
    <row r="13" spans="2:7" ht="15">
      <c r="B13" s="2"/>
      <c r="C13" s="2"/>
      <c r="D13" s="2"/>
      <c r="E13" s="2"/>
      <c r="F13" s="2"/>
      <c r="G13" s="2"/>
    </row>
    <row r="14" spans="3:7" ht="15">
      <c r="C14" s="8">
        <v>1.04</v>
      </c>
      <c r="E14" t="s">
        <v>914</v>
      </c>
      <c r="G14" s="10">
        <v>17</v>
      </c>
    </row>
    <row r="15" spans="2:7" ht="15">
      <c r="B15" s="2"/>
      <c r="C15" s="2"/>
      <c r="D15" s="2"/>
      <c r="E15" s="2"/>
      <c r="F15" s="2"/>
      <c r="G15" s="2"/>
    </row>
    <row r="16" spans="3:7" ht="15">
      <c r="C16" s="8">
        <v>1.05</v>
      </c>
      <c r="E16" t="s">
        <v>915</v>
      </c>
      <c r="G16" s="10">
        <v>17</v>
      </c>
    </row>
    <row r="17" spans="2:7" ht="15">
      <c r="B17" s="2"/>
      <c r="C17" s="2"/>
      <c r="D17" s="2"/>
      <c r="E17" s="2"/>
      <c r="F17" s="2"/>
      <c r="G17" s="2"/>
    </row>
    <row r="18" spans="3:7" ht="15">
      <c r="C18" s="8">
        <v>1.06</v>
      </c>
      <c r="E18" t="s">
        <v>916</v>
      </c>
      <c r="G18" s="10">
        <v>17</v>
      </c>
    </row>
    <row r="19" spans="2:7" ht="15">
      <c r="B19" s="2"/>
      <c r="C19" s="2"/>
      <c r="D19" s="2"/>
      <c r="E19" s="2"/>
      <c r="F19" s="2"/>
      <c r="G19" s="2"/>
    </row>
    <row r="20" spans="3:7" ht="15">
      <c r="C20" s="8">
        <v>1.07</v>
      </c>
      <c r="E20" t="s">
        <v>917</v>
      </c>
      <c r="G20" s="10">
        <v>18</v>
      </c>
    </row>
    <row r="21" spans="1:7" ht="15">
      <c r="A21" s="2"/>
      <c r="B21" s="2"/>
      <c r="C21" s="2"/>
      <c r="D21" s="2"/>
      <c r="E21" s="2"/>
      <c r="F21" s="2"/>
      <c r="G21" s="2"/>
    </row>
    <row r="22" spans="1:7" ht="15">
      <c r="A22" s="2" t="s">
        <v>918</v>
      </c>
      <c r="B22" s="2"/>
      <c r="C22" s="2"/>
      <c r="D22" s="2"/>
      <c r="E22" s="2"/>
      <c r="G22" s="10">
        <v>18</v>
      </c>
    </row>
    <row r="23" spans="2:7" ht="15">
      <c r="B23" s="2"/>
      <c r="C23" s="2"/>
      <c r="D23" s="2"/>
      <c r="E23" s="2"/>
      <c r="F23" s="2"/>
      <c r="G23" s="2"/>
    </row>
    <row r="24" spans="3:7" ht="15">
      <c r="C24" s="8">
        <v>2.01</v>
      </c>
      <c r="E24" t="s">
        <v>919</v>
      </c>
      <c r="G24" s="10">
        <v>18</v>
      </c>
    </row>
    <row r="25" spans="2:7" ht="15">
      <c r="B25" s="2"/>
      <c r="C25" s="2"/>
      <c r="D25" s="2"/>
      <c r="E25" s="2"/>
      <c r="F25" s="2"/>
      <c r="G25" s="2"/>
    </row>
    <row r="26" spans="3:7" ht="15">
      <c r="C26" s="8">
        <v>2.02</v>
      </c>
      <c r="E26" t="s">
        <v>920</v>
      </c>
      <c r="G26" s="10">
        <v>20</v>
      </c>
    </row>
    <row r="27" spans="2:7" ht="15">
      <c r="B27" s="2"/>
      <c r="C27" s="2"/>
      <c r="D27" s="2"/>
      <c r="E27" s="2"/>
      <c r="F27" s="2"/>
      <c r="G27" s="2"/>
    </row>
    <row r="28" spans="3:7" ht="15">
      <c r="C28" s="8">
        <v>2.03</v>
      </c>
      <c r="E28" t="s">
        <v>921</v>
      </c>
      <c r="G28" s="10">
        <v>20</v>
      </c>
    </row>
    <row r="29" spans="2:7" ht="15">
      <c r="B29" s="2"/>
      <c r="C29" s="2"/>
      <c r="D29" s="2"/>
      <c r="E29" s="2"/>
      <c r="F29" s="2"/>
      <c r="G29" s="2"/>
    </row>
    <row r="30" spans="3:7" ht="15">
      <c r="C30" s="8">
        <v>2.04</v>
      </c>
      <c r="E30" t="s">
        <v>922</v>
      </c>
      <c r="G30" s="10">
        <v>24</v>
      </c>
    </row>
    <row r="31" spans="2:7" ht="15">
      <c r="B31" s="2"/>
      <c r="C31" s="2"/>
      <c r="D31" s="2"/>
      <c r="E31" s="2"/>
      <c r="F31" s="2"/>
      <c r="G31" s="2"/>
    </row>
    <row r="32" spans="3:7" ht="15">
      <c r="C32" s="8">
        <v>2.05</v>
      </c>
      <c r="E32" t="s">
        <v>923</v>
      </c>
      <c r="G32" s="10">
        <v>26</v>
      </c>
    </row>
    <row r="33" spans="2:7" ht="15">
      <c r="B33" s="2"/>
      <c r="C33" s="2"/>
      <c r="D33" s="2"/>
      <c r="E33" s="2"/>
      <c r="F33" s="2"/>
      <c r="G33" s="2"/>
    </row>
    <row r="34" spans="3:7" ht="15">
      <c r="C34" s="8">
        <v>2.06</v>
      </c>
      <c r="E34" t="s">
        <v>924</v>
      </c>
      <c r="G34" s="10">
        <v>26</v>
      </c>
    </row>
    <row r="35" spans="2:7" ht="15">
      <c r="B35" s="2"/>
      <c r="C35" s="2"/>
      <c r="D35" s="2"/>
      <c r="E35" s="2"/>
      <c r="F35" s="2"/>
      <c r="G35" s="2"/>
    </row>
    <row r="36" spans="3:7" ht="15">
      <c r="C36" s="8">
        <v>2.07</v>
      </c>
      <c r="E36" t="s">
        <v>924</v>
      </c>
      <c r="G36" s="10">
        <v>26</v>
      </c>
    </row>
    <row r="37" spans="2:7" ht="15">
      <c r="B37" s="2"/>
      <c r="C37" s="2"/>
      <c r="D37" s="2"/>
      <c r="E37" s="2"/>
      <c r="F37" s="2"/>
      <c r="G37" s="2"/>
    </row>
    <row r="38" spans="3:7" ht="15">
      <c r="C38" s="8">
        <v>2.08</v>
      </c>
      <c r="E38" t="s">
        <v>924</v>
      </c>
      <c r="G38" s="10">
        <v>26</v>
      </c>
    </row>
    <row r="39" spans="2:7" ht="15">
      <c r="B39" s="2"/>
      <c r="C39" s="2"/>
      <c r="D39" s="2"/>
      <c r="E39" s="2"/>
      <c r="F39" s="2"/>
      <c r="G39" s="2"/>
    </row>
    <row r="40" spans="3:7" ht="15">
      <c r="C40" s="8">
        <v>2.09</v>
      </c>
      <c r="E40" t="s">
        <v>925</v>
      </c>
      <c r="G40" s="10">
        <v>26</v>
      </c>
    </row>
    <row r="41" spans="2:7" ht="15">
      <c r="B41" s="2"/>
      <c r="C41" s="2"/>
      <c r="D41" s="2"/>
      <c r="E41" s="2"/>
      <c r="F41" s="2"/>
      <c r="G41" s="2"/>
    </row>
    <row r="42" spans="3:7" ht="15">
      <c r="C42" s="8">
        <v>2.1</v>
      </c>
      <c r="E42" t="s">
        <v>926</v>
      </c>
      <c r="G42" s="10">
        <v>27</v>
      </c>
    </row>
    <row r="43" spans="2:7" ht="15">
      <c r="B43" s="2"/>
      <c r="C43" s="2"/>
      <c r="D43" s="2"/>
      <c r="E43" s="2"/>
      <c r="F43" s="2"/>
      <c r="G43" s="2"/>
    </row>
    <row r="44" spans="3:7" ht="15">
      <c r="C44" s="8">
        <v>2.11</v>
      </c>
      <c r="E44" t="s">
        <v>927</v>
      </c>
      <c r="G44" s="10">
        <v>28</v>
      </c>
    </row>
    <row r="45" spans="2:7" ht="15">
      <c r="B45" s="2"/>
      <c r="C45" s="2"/>
      <c r="D45" s="2"/>
      <c r="E45" s="2"/>
      <c r="F45" s="2"/>
      <c r="G45" s="2"/>
    </row>
    <row r="46" spans="3:7" ht="15">
      <c r="C46" s="8">
        <v>2.12</v>
      </c>
      <c r="E46" t="s">
        <v>575</v>
      </c>
      <c r="G46" s="10">
        <v>28</v>
      </c>
    </row>
    <row r="47" spans="2:7" ht="15">
      <c r="B47" s="2"/>
      <c r="C47" s="2"/>
      <c r="D47" s="2"/>
      <c r="E47" s="2"/>
      <c r="F47" s="2"/>
      <c r="G47" s="2"/>
    </row>
    <row r="48" spans="3:7" ht="15">
      <c r="C48" s="8">
        <v>2.13</v>
      </c>
      <c r="E48" t="s">
        <v>928</v>
      </c>
      <c r="G48" s="10">
        <v>29</v>
      </c>
    </row>
    <row r="49" spans="2:7" ht="15">
      <c r="B49" s="2"/>
      <c r="C49" s="2"/>
      <c r="D49" s="2"/>
      <c r="E49" s="2"/>
      <c r="F49" s="2"/>
      <c r="G49" s="2"/>
    </row>
    <row r="50" spans="3:7" ht="15">
      <c r="C50" s="8">
        <v>2.14</v>
      </c>
      <c r="E50" t="s">
        <v>929</v>
      </c>
      <c r="G50" s="10">
        <v>29</v>
      </c>
    </row>
    <row r="51" spans="2:7" ht="15">
      <c r="B51" s="2"/>
      <c r="C51" s="2"/>
      <c r="D51" s="2"/>
      <c r="E51" s="2"/>
      <c r="F51" s="2"/>
      <c r="G51" s="2"/>
    </row>
    <row r="52" spans="3:7" ht="15">
      <c r="C52" s="8">
        <v>2.15</v>
      </c>
      <c r="E52" t="s">
        <v>930</v>
      </c>
      <c r="G52" s="10">
        <v>29</v>
      </c>
    </row>
    <row r="53" spans="2:7" ht="15">
      <c r="B53" s="2"/>
      <c r="C53" s="2"/>
      <c r="D53" s="2"/>
      <c r="E53" s="2"/>
      <c r="F53" s="2"/>
      <c r="G53" s="2"/>
    </row>
    <row r="54" spans="3:7" ht="15">
      <c r="C54" s="8">
        <v>2.16</v>
      </c>
      <c r="E54" t="s">
        <v>931</v>
      </c>
      <c r="G54" s="10">
        <v>31</v>
      </c>
    </row>
    <row r="55" spans="1:7" ht="15">
      <c r="A55" s="2"/>
      <c r="B55" s="2"/>
      <c r="C55" s="2"/>
      <c r="D55" s="2"/>
      <c r="E55" s="2"/>
      <c r="F55" s="2"/>
      <c r="G55" s="2"/>
    </row>
    <row r="56" spans="1:7" ht="15">
      <c r="A56" s="2" t="s">
        <v>932</v>
      </c>
      <c r="B56" s="2"/>
      <c r="C56" s="2"/>
      <c r="D56" s="2"/>
      <c r="E56" s="2"/>
      <c r="G56" s="10">
        <v>31</v>
      </c>
    </row>
    <row r="57" spans="2:7" ht="15">
      <c r="B57" s="2"/>
      <c r="C57" s="2"/>
      <c r="D57" s="2"/>
      <c r="E57" s="2"/>
      <c r="F57" s="2"/>
      <c r="G57" s="2"/>
    </row>
    <row r="58" spans="3:7" ht="15">
      <c r="C58" s="8">
        <v>3.01</v>
      </c>
      <c r="E58" t="s">
        <v>933</v>
      </c>
      <c r="G58" s="10">
        <v>31</v>
      </c>
    </row>
    <row r="59" spans="2:7" ht="15">
      <c r="B59" s="2"/>
      <c r="C59" s="2"/>
      <c r="D59" s="2"/>
      <c r="E59" s="2"/>
      <c r="F59" s="2"/>
      <c r="G59" s="2"/>
    </row>
    <row r="60" spans="3:7" ht="15">
      <c r="C60" s="8">
        <v>3.02</v>
      </c>
      <c r="E60" t="s">
        <v>934</v>
      </c>
      <c r="G60" s="10">
        <v>32</v>
      </c>
    </row>
    <row r="61" spans="2:7" ht="15">
      <c r="B61" s="2"/>
      <c r="C61" s="2"/>
      <c r="D61" s="2"/>
      <c r="E61" s="2"/>
      <c r="F61" s="2"/>
      <c r="G61" s="2"/>
    </row>
    <row r="62" spans="3:7" ht="15">
      <c r="C62" s="8">
        <v>3.03</v>
      </c>
      <c r="E62" t="s">
        <v>935</v>
      </c>
      <c r="G62" s="10">
        <v>32</v>
      </c>
    </row>
  </sheetData>
  <sheetProtection selectLockedCells="1" selectUnlockedCells="1"/>
  <mergeCells count="86">
    <mergeCell ref="A2:F2"/>
    <mergeCell ref="A6:E6"/>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A21:E21"/>
    <mergeCell ref="F21:G21"/>
    <mergeCell ref="A22:E22"/>
    <mergeCell ref="B23:C23"/>
    <mergeCell ref="D23:E23"/>
    <mergeCell ref="F23:G23"/>
    <mergeCell ref="B25:C25"/>
    <mergeCell ref="D25:E25"/>
    <mergeCell ref="F25:G25"/>
    <mergeCell ref="B27:C27"/>
    <mergeCell ref="D27:E27"/>
    <mergeCell ref="F27:G27"/>
    <mergeCell ref="B29:C29"/>
    <mergeCell ref="D29:E29"/>
    <mergeCell ref="F29:G29"/>
    <mergeCell ref="B31:C31"/>
    <mergeCell ref="D31:E31"/>
    <mergeCell ref="F31:G31"/>
    <mergeCell ref="B33:C33"/>
    <mergeCell ref="D33:E33"/>
    <mergeCell ref="F33:G33"/>
    <mergeCell ref="B35:C35"/>
    <mergeCell ref="D35:E35"/>
    <mergeCell ref="F35:G35"/>
    <mergeCell ref="B37:C37"/>
    <mergeCell ref="D37:E37"/>
    <mergeCell ref="F37:G37"/>
    <mergeCell ref="B39:C39"/>
    <mergeCell ref="D39:E39"/>
    <mergeCell ref="F39:G39"/>
    <mergeCell ref="B41:C41"/>
    <mergeCell ref="D41:E41"/>
    <mergeCell ref="F41:G41"/>
    <mergeCell ref="B43:C43"/>
    <mergeCell ref="D43:E43"/>
    <mergeCell ref="F43:G43"/>
    <mergeCell ref="B45:C45"/>
    <mergeCell ref="D45:E45"/>
    <mergeCell ref="F45:G45"/>
    <mergeCell ref="B47:C47"/>
    <mergeCell ref="D47:E47"/>
    <mergeCell ref="F47:G47"/>
    <mergeCell ref="B49:C49"/>
    <mergeCell ref="D49:E49"/>
    <mergeCell ref="F49:G49"/>
    <mergeCell ref="B51:C51"/>
    <mergeCell ref="D51:E51"/>
    <mergeCell ref="F51:G51"/>
    <mergeCell ref="B53:C53"/>
    <mergeCell ref="D53:E53"/>
    <mergeCell ref="F53:G53"/>
    <mergeCell ref="A55:E55"/>
    <mergeCell ref="F55:G55"/>
    <mergeCell ref="A56:E56"/>
    <mergeCell ref="B57:C57"/>
    <mergeCell ref="D57:E57"/>
    <mergeCell ref="F57:G57"/>
    <mergeCell ref="B59:C59"/>
    <mergeCell ref="D59:E59"/>
    <mergeCell ref="F59:G59"/>
    <mergeCell ref="B61:C61"/>
    <mergeCell ref="D61:E61"/>
    <mergeCell ref="F61:G6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G6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6.7109375" style="0" customWidth="1"/>
    <col min="6" max="6" width="8.7109375" style="0" customWidth="1"/>
    <col min="7" max="7" width="10.7109375" style="0" customWidth="1"/>
    <col min="8" max="16384" width="8.7109375" style="0" customWidth="1"/>
  </cols>
  <sheetData>
    <row r="3" ht="15">
      <c r="G3" s="3" t="s">
        <v>736</v>
      </c>
    </row>
    <row r="4" spans="3:7" ht="15">
      <c r="C4" s="8">
        <v>3.04</v>
      </c>
      <c r="E4" t="s">
        <v>936</v>
      </c>
      <c r="G4" s="10">
        <v>32</v>
      </c>
    </row>
    <row r="5" spans="2:7" ht="15">
      <c r="B5" s="2"/>
      <c r="C5" s="2"/>
      <c r="D5" s="2"/>
      <c r="E5" s="2"/>
      <c r="F5" s="2"/>
      <c r="G5" s="2"/>
    </row>
    <row r="6" spans="3:7" ht="15">
      <c r="C6" s="8">
        <v>3.05</v>
      </c>
      <c r="E6" t="s">
        <v>937</v>
      </c>
      <c r="G6" s="10">
        <v>33</v>
      </c>
    </row>
    <row r="7" spans="2:7" ht="15">
      <c r="B7" s="2"/>
      <c r="C7" s="2"/>
      <c r="D7" s="2"/>
      <c r="E7" s="2"/>
      <c r="F7" s="2"/>
      <c r="G7" s="2"/>
    </row>
    <row r="8" spans="3:7" ht="15">
      <c r="C8" s="8">
        <v>3.06</v>
      </c>
      <c r="E8" t="s">
        <v>938</v>
      </c>
      <c r="G8" s="10">
        <v>34</v>
      </c>
    </row>
    <row r="9" spans="2:7" ht="15">
      <c r="B9" s="2"/>
      <c r="C9" s="2"/>
      <c r="D9" s="2"/>
      <c r="E9" s="2"/>
      <c r="F9" s="2"/>
      <c r="G9" s="2"/>
    </row>
    <row r="10" spans="3:7" ht="15">
      <c r="C10" s="8">
        <v>3.07</v>
      </c>
      <c r="E10" t="s">
        <v>939</v>
      </c>
      <c r="G10" s="10">
        <v>34</v>
      </c>
    </row>
    <row r="11" spans="1:7" ht="15">
      <c r="A11" s="2"/>
      <c r="B11" s="2"/>
      <c r="C11" s="2"/>
      <c r="D11" s="2"/>
      <c r="E11" s="2"/>
      <c r="F11" s="2"/>
      <c r="G11" s="2"/>
    </row>
    <row r="12" spans="1:7" ht="15">
      <c r="A12" s="2" t="s">
        <v>940</v>
      </c>
      <c r="B12" s="2"/>
      <c r="C12" s="2"/>
      <c r="D12" s="2"/>
      <c r="E12" s="2"/>
      <c r="G12" s="10">
        <v>34</v>
      </c>
    </row>
    <row r="13" spans="2:7" ht="15">
      <c r="B13" s="2"/>
      <c r="C13" s="2"/>
      <c r="D13" s="2"/>
      <c r="E13" s="2"/>
      <c r="F13" s="2"/>
      <c r="G13" s="2"/>
    </row>
    <row r="14" spans="3:7" ht="15">
      <c r="C14" s="8">
        <v>4.01</v>
      </c>
      <c r="E14" t="s">
        <v>941</v>
      </c>
      <c r="G14" s="10">
        <v>34</v>
      </c>
    </row>
    <row r="15" spans="2:7" ht="15">
      <c r="B15" s="2"/>
      <c r="C15" s="2"/>
      <c r="D15" s="2"/>
      <c r="E15" s="2"/>
      <c r="F15" s="2"/>
      <c r="G15" s="2"/>
    </row>
    <row r="16" spans="3:7" ht="15">
      <c r="C16" s="8">
        <v>4.02</v>
      </c>
      <c r="E16" t="s">
        <v>942</v>
      </c>
      <c r="G16" s="10">
        <v>35</v>
      </c>
    </row>
    <row r="17" spans="1:7" ht="15">
      <c r="A17" s="2"/>
      <c r="B17" s="2"/>
      <c r="C17" s="2"/>
      <c r="D17" s="2"/>
      <c r="E17" s="2"/>
      <c r="F17" s="2"/>
      <c r="G17" s="2"/>
    </row>
    <row r="18" spans="1:7" ht="15">
      <c r="A18" s="2" t="s">
        <v>943</v>
      </c>
      <c r="B18" s="2"/>
      <c r="C18" s="2"/>
      <c r="D18" s="2"/>
      <c r="E18" s="2"/>
      <c r="G18" s="10">
        <v>36</v>
      </c>
    </row>
    <row r="19" spans="2:7" ht="15">
      <c r="B19" s="2"/>
      <c r="C19" s="2"/>
      <c r="D19" s="2"/>
      <c r="E19" s="2"/>
      <c r="F19" s="2"/>
      <c r="G19" s="2"/>
    </row>
    <row r="20" spans="3:7" ht="15">
      <c r="C20" s="8">
        <v>5.01</v>
      </c>
      <c r="E20" t="s">
        <v>944</v>
      </c>
      <c r="G20" s="10">
        <v>36</v>
      </c>
    </row>
    <row r="21" spans="2:7" ht="15">
      <c r="B21" s="2"/>
      <c r="C21" s="2"/>
      <c r="D21" s="2"/>
      <c r="E21" s="2"/>
      <c r="F21" s="2"/>
      <c r="G21" s="2"/>
    </row>
    <row r="22" spans="3:7" ht="15">
      <c r="C22" s="8">
        <v>5.02</v>
      </c>
      <c r="E22" t="s">
        <v>945</v>
      </c>
      <c r="G22" s="10">
        <v>36</v>
      </c>
    </row>
    <row r="23" spans="2:7" ht="15">
      <c r="B23" s="2"/>
      <c r="C23" s="2"/>
      <c r="D23" s="2"/>
      <c r="E23" s="2"/>
      <c r="F23" s="2"/>
      <c r="G23" s="2"/>
    </row>
    <row r="24" spans="3:7" ht="15">
      <c r="C24" s="8">
        <v>5.03</v>
      </c>
      <c r="E24" t="s">
        <v>946</v>
      </c>
      <c r="G24" s="10">
        <v>37</v>
      </c>
    </row>
    <row r="25" spans="2:7" ht="15">
      <c r="B25" s="2"/>
      <c r="C25" s="2"/>
      <c r="D25" s="2"/>
      <c r="E25" s="2"/>
      <c r="F25" s="2"/>
      <c r="G25" s="2"/>
    </row>
    <row r="26" spans="3:7" ht="15">
      <c r="C26" s="8">
        <v>5.04</v>
      </c>
      <c r="E26" t="s">
        <v>947</v>
      </c>
      <c r="G26" s="10">
        <v>37</v>
      </c>
    </row>
    <row r="27" spans="2:7" ht="15">
      <c r="B27" s="2"/>
      <c r="C27" s="2"/>
      <c r="D27" s="2"/>
      <c r="E27" s="2"/>
      <c r="F27" s="2"/>
      <c r="G27" s="2"/>
    </row>
    <row r="28" spans="3:7" ht="15">
      <c r="C28" s="8">
        <v>5.05</v>
      </c>
      <c r="E28" t="s">
        <v>948</v>
      </c>
      <c r="G28" s="10">
        <v>37</v>
      </c>
    </row>
    <row r="29" spans="2:7" ht="15">
      <c r="B29" s="2"/>
      <c r="C29" s="2"/>
      <c r="D29" s="2"/>
      <c r="E29" s="2"/>
      <c r="F29" s="2"/>
      <c r="G29" s="2"/>
    </row>
    <row r="30" spans="3:7" ht="15">
      <c r="C30" s="8">
        <v>5.06</v>
      </c>
      <c r="E30" t="s">
        <v>949</v>
      </c>
      <c r="G30" s="10">
        <v>37</v>
      </c>
    </row>
    <row r="31" spans="2:7" ht="15">
      <c r="B31" s="2"/>
      <c r="C31" s="2"/>
      <c r="D31" s="2"/>
      <c r="E31" s="2"/>
      <c r="F31" s="2"/>
      <c r="G31" s="2"/>
    </row>
    <row r="32" spans="3:7" ht="15">
      <c r="C32" s="8">
        <v>5.07</v>
      </c>
      <c r="E32" t="s">
        <v>950</v>
      </c>
      <c r="G32" s="10">
        <v>37</v>
      </c>
    </row>
    <row r="33" spans="2:7" ht="15">
      <c r="B33" s="2"/>
      <c r="C33" s="2"/>
      <c r="D33" s="2"/>
      <c r="E33" s="2"/>
      <c r="F33" s="2"/>
      <c r="G33" s="2"/>
    </row>
    <row r="34" spans="3:7" ht="15">
      <c r="C34" s="8">
        <v>5.08</v>
      </c>
      <c r="E34" t="s">
        <v>933</v>
      </c>
      <c r="G34" s="10">
        <v>37</v>
      </c>
    </row>
    <row r="35" spans="2:7" ht="15">
      <c r="B35" s="2"/>
      <c r="C35" s="2"/>
      <c r="D35" s="2"/>
      <c r="E35" s="2"/>
      <c r="F35" s="2"/>
      <c r="G35" s="2"/>
    </row>
    <row r="36" spans="3:7" ht="15">
      <c r="C36" s="8">
        <v>5.09</v>
      </c>
      <c r="E36" t="s">
        <v>951</v>
      </c>
      <c r="G36" s="10">
        <v>38</v>
      </c>
    </row>
    <row r="37" spans="2:7" ht="15">
      <c r="B37" s="2"/>
      <c r="C37" s="2"/>
      <c r="D37" s="2"/>
      <c r="E37" s="2"/>
      <c r="F37" s="2"/>
      <c r="G37" s="2"/>
    </row>
    <row r="38" spans="3:7" ht="15">
      <c r="C38" s="8">
        <v>5.1</v>
      </c>
      <c r="E38" t="s">
        <v>952</v>
      </c>
      <c r="G38" s="10">
        <v>38</v>
      </c>
    </row>
    <row r="39" spans="2:7" ht="15">
      <c r="B39" s="2"/>
      <c r="C39" s="2"/>
      <c r="D39" s="2"/>
      <c r="E39" s="2"/>
      <c r="F39" s="2"/>
      <c r="G39" s="2"/>
    </row>
    <row r="40" spans="3:7" ht="15">
      <c r="C40" s="8">
        <v>5.11</v>
      </c>
      <c r="E40" t="s">
        <v>953</v>
      </c>
      <c r="G40" s="10">
        <v>38</v>
      </c>
    </row>
    <row r="41" spans="2:7" ht="15">
      <c r="B41" s="2"/>
      <c r="C41" s="2"/>
      <c r="D41" s="2"/>
      <c r="E41" s="2"/>
      <c r="F41" s="2"/>
      <c r="G41" s="2"/>
    </row>
    <row r="42" spans="3:7" ht="15">
      <c r="C42" s="8">
        <v>5.12</v>
      </c>
      <c r="E42" t="s">
        <v>954</v>
      </c>
      <c r="G42" s="10">
        <v>38</v>
      </c>
    </row>
    <row r="43" spans="2:7" ht="15">
      <c r="B43" s="2"/>
      <c r="C43" s="2"/>
      <c r="D43" s="2"/>
      <c r="E43" s="2"/>
      <c r="F43" s="2"/>
      <c r="G43" s="2"/>
    </row>
    <row r="44" spans="3:7" ht="15">
      <c r="C44" s="8">
        <v>5.13</v>
      </c>
      <c r="E44" t="s">
        <v>955</v>
      </c>
      <c r="G44" s="10">
        <v>38</v>
      </c>
    </row>
    <row r="45" spans="2:7" ht="15">
      <c r="B45" s="2"/>
      <c r="C45" s="2"/>
      <c r="D45" s="2"/>
      <c r="E45" s="2"/>
      <c r="F45" s="2"/>
      <c r="G45" s="2"/>
    </row>
    <row r="46" spans="3:7" ht="15">
      <c r="C46" s="8">
        <v>5.14</v>
      </c>
      <c r="E46" t="s">
        <v>956</v>
      </c>
      <c r="G46" s="10">
        <v>38</v>
      </c>
    </row>
    <row r="47" spans="1:7" ht="15">
      <c r="A47" s="2"/>
      <c r="B47" s="2"/>
      <c r="C47" s="2"/>
      <c r="D47" s="2"/>
      <c r="E47" s="2"/>
      <c r="F47" s="2"/>
      <c r="G47" s="2"/>
    </row>
    <row r="48" spans="1:7" ht="15">
      <c r="A48" s="2" t="s">
        <v>957</v>
      </c>
      <c r="B48" s="2"/>
      <c r="C48" s="2"/>
      <c r="D48" s="2"/>
      <c r="E48" s="2"/>
      <c r="G48" s="10">
        <v>39</v>
      </c>
    </row>
    <row r="49" spans="2:7" ht="15">
      <c r="B49" s="2"/>
      <c r="C49" s="2"/>
      <c r="D49" s="2"/>
      <c r="E49" s="2"/>
      <c r="F49" s="2"/>
      <c r="G49" s="2"/>
    </row>
    <row r="50" spans="3:7" ht="15">
      <c r="C50" s="8">
        <v>6.01</v>
      </c>
      <c r="E50" t="s">
        <v>958</v>
      </c>
      <c r="G50" s="10">
        <v>39</v>
      </c>
    </row>
    <row r="51" spans="2:7" ht="15">
      <c r="B51" s="2"/>
      <c r="C51" s="2"/>
      <c r="D51" s="2"/>
      <c r="E51" s="2"/>
      <c r="F51" s="2"/>
      <c r="G51" s="2"/>
    </row>
    <row r="52" spans="3:7" ht="15">
      <c r="C52" s="8">
        <v>6.02</v>
      </c>
      <c r="E52" t="s">
        <v>959</v>
      </c>
      <c r="G52" s="10">
        <v>40</v>
      </c>
    </row>
    <row r="53" spans="2:7" ht="15">
      <c r="B53" s="2"/>
      <c r="C53" s="2"/>
      <c r="D53" s="2"/>
      <c r="E53" s="2"/>
      <c r="F53" s="2"/>
      <c r="G53" s="2"/>
    </row>
    <row r="54" spans="3:7" ht="15">
      <c r="C54" s="8">
        <v>6.03</v>
      </c>
      <c r="E54" t="s">
        <v>960</v>
      </c>
      <c r="G54" s="10">
        <v>40</v>
      </c>
    </row>
    <row r="55" spans="2:7" ht="15">
      <c r="B55" s="2"/>
      <c r="C55" s="2"/>
      <c r="D55" s="2"/>
      <c r="E55" s="2"/>
      <c r="F55" s="2"/>
      <c r="G55" s="2"/>
    </row>
    <row r="56" spans="3:7" ht="15">
      <c r="C56" s="8">
        <v>6.04</v>
      </c>
      <c r="E56" t="s">
        <v>961</v>
      </c>
      <c r="G56" s="10">
        <v>40</v>
      </c>
    </row>
    <row r="57" spans="2:7" ht="15">
      <c r="B57" s="2"/>
      <c r="C57" s="2"/>
      <c r="D57" s="2"/>
      <c r="E57" s="2"/>
      <c r="F57" s="2"/>
      <c r="G57" s="2"/>
    </row>
    <row r="58" spans="3:7" ht="15">
      <c r="C58" s="8">
        <v>6.05</v>
      </c>
      <c r="E58" t="s">
        <v>962</v>
      </c>
      <c r="G58" s="10">
        <v>40</v>
      </c>
    </row>
    <row r="59" spans="2:7" ht="15">
      <c r="B59" s="2"/>
      <c r="C59" s="2"/>
      <c r="D59" s="2"/>
      <c r="E59" s="2"/>
      <c r="F59" s="2"/>
      <c r="G59" s="2"/>
    </row>
    <row r="60" spans="3:7" ht="15">
      <c r="C60" s="8">
        <v>6.06</v>
      </c>
      <c r="E60" t="s">
        <v>963</v>
      </c>
      <c r="G60" s="10">
        <v>41</v>
      </c>
    </row>
    <row r="61" spans="2:7" ht="15">
      <c r="B61" s="2"/>
      <c r="C61" s="2"/>
      <c r="D61" s="2"/>
      <c r="E61" s="2"/>
      <c r="F61" s="2"/>
      <c r="G61" s="2"/>
    </row>
    <row r="62" spans="3:7" ht="15">
      <c r="C62" s="8">
        <v>6.07</v>
      </c>
      <c r="E62" t="s">
        <v>964</v>
      </c>
      <c r="G62" s="10">
        <v>41</v>
      </c>
    </row>
    <row r="63" spans="2:7" ht="15">
      <c r="B63" s="2"/>
      <c r="C63" s="2"/>
      <c r="D63" s="2"/>
      <c r="E63" s="2"/>
      <c r="F63" s="2"/>
      <c r="G63" s="2"/>
    </row>
    <row r="64" spans="3:7" ht="15">
      <c r="C64" s="8">
        <v>6.08</v>
      </c>
      <c r="E64" t="s">
        <v>965</v>
      </c>
      <c r="G64" s="10">
        <v>41</v>
      </c>
    </row>
    <row r="65" spans="2:7" ht="15">
      <c r="B65" s="2"/>
      <c r="C65" s="2"/>
      <c r="D65" s="2"/>
      <c r="E65" s="2"/>
      <c r="F65" s="2"/>
      <c r="G65" s="2"/>
    </row>
    <row r="66" spans="3:7" ht="15">
      <c r="C66" s="8">
        <v>6.09</v>
      </c>
      <c r="E66" t="s">
        <v>966</v>
      </c>
      <c r="G66" s="10">
        <v>41</v>
      </c>
    </row>
  </sheetData>
  <sheetProtection selectLockedCells="1" selectUnlockedCells="1"/>
  <mergeCells count="93">
    <mergeCell ref="B5:C5"/>
    <mergeCell ref="D5:E5"/>
    <mergeCell ref="F5:G5"/>
    <mergeCell ref="B7:C7"/>
    <mergeCell ref="D7:E7"/>
    <mergeCell ref="F7:G7"/>
    <mergeCell ref="B9:C9"/>
    <mergeCell ref="D9:E9"/>
    <mergeCell ref="F9:G9"/>
    <mergeCell ref="A11:E11"/>
    <mergeCell ref="F11:G11"/>
    <mergeCell ref="A12:E12"/>
    <mergeCell ref="B13:C13"/>
    <mergeCell ref="D13:E13"/>
    <mergeCell ref="F13:G13"/>
    <mergeCell ref="B15:C15"/>
    <mergeCell ref="D15:E15"/>
    <mergeCell ref="F15:G15"/>
    <mergeCell ref="A17:E17"/>
    <mergeCell ref="F17:G17"/>
    <mergeCell ref="A18:E18"/>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 ref="B31:C31"/>
    <mergeCell ref="D31:E31"/>
    <mergeCell ref="F31:G31"/>
    <mergeCell ref="B33:C33"/>
    <mergeCell ref="D33:E33"/>
    <mergeCell ref="F33:G33"/>
    <mergeCell ref="B35:C35"/>
    <mergeCell ref="D35:E35"/>
    <mergeCell ref="F35:G35"/>
    <mergeCell ref="B37:C37"/>
    <mergeCell ref="D37:E37"/>
    <mergeCell ref="F37:G37"/>
    <mergeCell ref="B39:C39"/>
    <mergeCell ref="D39:E39"/>
    <mergeCell ref="F39:G39"/>
    <mergeCell ref="B41:C41"/>
    <mergeCell ref="D41:E41"/>
    <mergeCell ref="F41:G41"/>
    <mergeCell ref="B43:C43"/>
    <mergeCell ref="D43:E43"/>
    <mergeCell ref="F43:G43"/>
    <mergeCell ref="B45:C45"/>
    <mergeCell ref="D45:E45"/>
    <mergeCell ref="F45:G45"/>
    <mergeCell ref="A47:E47"/>
    <mergeCell ref="F47:G47"/>
    <mergeCell ref="A48:E48"/>
    <mergeCell ref="B49:C49"/>
    <mergeCell ref="D49:E49"/>
    <mergeCell ref="F49:G49"/>
    <mergeCell ref="B51:C51"/>
    <mergeCell ref="D51:E51"/>
    <mergeCell ref="F51:G51"/>
    <mergeCell ref="B53:C53"/>
    <mergeCell ref="D53:E53"/>
    <mergeCell ref="F53:G53"/>
    <mergeCell ref="B55:C55"/>
    <mergeCell ref="D55:E55"/>
    <mergeCell ref="F55:G55"/>
    <mergeCell ref="B57:C57"/>
    <mergeCell ref="D57:E57"/>
    <mergeCell ref="F57:G57"/>
    <mergeCell ref="B59:C59"/>
    <mergeCell ref="D59:E59"/>
    <mergeCell ref="F59:G59"/>
    <mergeCell ref="B61:C61"/>
    <mergeCell ref="D61:E61"/>
    <mergeCell ref="F61:G61"/>
    <mergeCell ref="B63:C63"/>
    <mergeCell ref="D63:E63"/>
    <mergeCell ref="F63:G63"/>
    <mergeCell ref="B65:C65"/>
    <mergeCell ref="D65:E65"/>
    <mergeCell ref="F65:G6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G64"/>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65.7109375" style="0" customWidth="1"/>
    <col min="6" max="6" width="8.7109375" style="0" customWidth="1"/>
    <col min="7" max="7" width="10.7109375" style="0" customWidth="1"/>
    <col min="8" max="16384" width="8.7109375" style="0" customWidth="1"/>
  </cols>
  <sheetData>
    <row r="3" ht="15">
      <c r="G3" s="3" t="s">
        <v>736</v>
      </c>
    </row>
    <row r="4" spans="3:7" ht="15">
      <c r="C4" s="8">
        <v>6.1</v>
      </c>
      <c r="E4" t="s">
        <v>967</v>
      </c>
      <c r="G4" s="10">
        <v>41</v>
      </c>
    </row>
    <row r="5" spans="2:7" ht="15">
      <c r="B5" s="2"/>
      <c r="C5" s="2"/>
      <c r="D5" s="2"/>
      <c r="E5" s="2"/>
      <c r="F5" s="2"/>
      <c r="G5" s="2"/>
    </row>
    <row r="6" spans="3:7" ht="15">
      <c r="C6" s="8">
        <v>6.11</v>
      </c>
      <c r="E6" t="s">
        <v>968</v>
      </c>
      <c r="G6" s="10">
        <v>41</v>
      </c>
    </row>
    <row r="7" spans="2:7" ht="15">
      <c r="B7" s="2"/>
      <c r="C7" s="2"/>
      <c r="D7" s="2"/>
      <c r="E7" s="2"/>
      <c r="F7" s="2"/>
      <c r="G7" s="2"/>
    </row>
    <row r="8" spans="3:7" ht="15">
      <c r="C8" s="8">
        <v>6.12</v>
      </c>
      <c r="E8" t="s">
        <v>955</v>
      </c>
      <c r="G8" s="10">
        <v>41</v>
      </c>
    </row>
    <row r="9" spans="2:7" ht="15">
      <c r="B9" s="2"/>
      <c r="C9" s="2"/>
      <c r="D9" s="2"/>
      <c r="E9" s="2"/>
      <c r="F9" s="2"/>
      <c r="G9" s="2"/>
    </row>
    <row r="10" spans="3:7" ht="15">
      <c r="C10" s="8">
        <v>6.13</v>
      </c>
      <c r="E10" t="s">
        <v>969</v>
      </c>
      <c r="G10" s="10">
        <v>41</v>
      </c>
    </row>
    <row r="11" spans="1:7" ht="15">
      <c r="A11" s="2"/>
      <c r="B11" s="2"/>
      <c r="C11" s="2"/>
      <c r="D11" s="2"/>
      <c r="E11" s="2"/>
      <c r="F11" s="2"/>
      <c r="G11" s="2"/>
    </row>
    <row r="12" spans="1:7" ht="15">
      <c r="A12" s="2" t="s">
        <v>970</v>
      </c>
      <c r="B12" s="2"/>
      <c r="C12" s="2"/>
      <c r="D12" s="2"/>
      <c r="E12" s="2"/>
      <c r="G12" s="10">
        <v>42</v>
      </c>
    </row>
    <row r="13" spans="2:7" ht="15">
      <c r="B13" s="2"/>
      <c r="C13" s="2"/>
      <c r="D13" s="2"/>
      <c r="E13" s="2"/>
      <c r="F13" s="2"/>
      <c r="G13" s="2"/>
    </row>
    <row r="14" spans="3:7" ht="15">
      <c r="C14" s="8">
        <v>7.01</v>
      </c>
      <c r="E14" t="s">
        <v>971</v>
      </c>
      <c r="G14" s="10">
        <v>42</v>
      </c>
    </row>
    <row r="15" spans="2:7" ht="15">
      <c r="B15" s="2"/>
      <c r="C15" s="2"/>
      <c r="D15" s="2"/>
      <c r="E15" s="2"/>
      <c r="F15" s="2"/>
      <c r="G15" s="2"/>
    </row>
    <row r="16" spans="3:7" ht="15">
      <c r="C16" s="8">
        <v>7.02</v>
      </c>
      <c r="E16" t="s">
        <v>972</v>
      </c>
      <c r="G16" s="10">
        <v>43</v>
      </c>
    </row>
    <row r="17" spans="2:7" ht="15">
      <c r="B17" s="2"/>
      <c r="C17" s="2"/>
      <c r="D17" s="2"/>
      <c r="E17" s="2"/>
      <c r="F17" s="2"/>
      <c r="G17" s="2"/>
    </row>
    <row r="18" spans="3:7" ht="15">
      <c r="C18" s="8">
        <v>7.03</v>
      </c>
      <c r="E18" t="s">
        <v>973</v>
      </c>
      <c r="G18" s="10">
        <v>44</v>
      </c>
    </row>
    <row r="19" spans="2:7" ht="15">
      <c r="B19" s="2"/>
      <c r="C19" s="2"/>
      <c r="D19" s="2"/>
      <c r="E19" s="2"/>
      <c r="F19" s="2"/>
      <c r="G19" s="2"/>
    </row>
    <row r="20" spans="3:7" ht="15">
      <c r="C20" s="8">
        <v>7.04</v>
      </c>
      <c r="E20" t="s">
        <v>974</v>
      </c>
      <c r="G20" s="10">
        <v>44</v>
      </c>
    </row>
    <row r="21" spans="2:7" ht="15">
      <c r="B21" s="2"/>
      <c r="C21" s="2"/>
      <c r="D21" s="2"/>
      <c r="E21" s="2"/>
      <c r="F21" s="2"/>
      <c r="G21" s="2"/>
    </row>
    <row r="22" spans="3:7" ht="15">
      <c r="C22" s="8">
        <v>7.05</v>
      </c>
      <c r="E22" t="s">
        <v>975</v>
      </c>
      <c r="G22" s="10">
        <v>44</v>
      </c>
    </row>
    <row r="23" spans="2:7" ht="15">
      <c r="B23" s="2"/>
      <c r="C23" s="2"/>
      <c r="D23" s="2"/>
      <c r="E23" s="2"/>
      <c r="F23" s="2"/>
      <c r="G23" s="2"/>
    </row>
    <row r="24" spans="3:7" ht="15">
      <c r="C24" s="8">
        <v>7.06</v>
      </c>
      <c r="E24" t="s">
        <v>976</v>
      </c>
      <c r="G24" s="10">
        <v>44</v>
      </c>
    </row>
    <row r="25" spans="2:7" ht="15">
      <c r="B25" s="2"/>
      <c r="C25" s="2"/>
      <c r="D25" s="2"/>
      <c r="E25" s="2"/>
      <c r="F25" s="2"/>
      <c r="G25" s="2"/>
    </row>
    <row r="26" spans="3:7" ht="15">
      <c r="C26" s="8">
        <v>7.07</v>
      </c>
      <c r="E26" t="s">
        <v>977</v>
      </c>
      <c r="G26" s="10">
        <v>45</v>
      </c>
    </row>
    <row r="27" spans="1:7" ht="15">
      <c r="A27" s="2"/>
      <c r="B27" s="2"/>
      <c r="C27" s="2"/>
      <c r="D27" s="2"/>
      <c r="E27" s="2"/>
      <c r="F27" s="2"/>
      <c r="G27" s="2"/>
    </row>
    <row r="28" spans="1:7" ht="15">
      <c r="A28" s="2" t="s">
        <v>978</v>
      </c>
      <c r="B28" s="2"/>
      <c r="C28" s="2"/>
      <c r="D28" s="2"/>
      <c r="E28" s="2"/>
      <c r="G28" s="10">
        <v>45</v>
      </c>
    </row>
    <row r="29" spans="2:7" ht="15">
      <c r="B29" s="2"/>
      <c r="C29" s="2"/>
      <c r="D29" s="2"/>
      <c r="E29" s="2"/>
      <c r="F29" s="2"/>
      <c r="G29" s="2"/>
    </row>
    <row r="30" spans="3:7" ht="15">
      <c r="C30" s="8">
        <v>8.01</v>
      </c>
      <c r="E30" t="s">
        <v>979</v>
      </c>
      <c r="G30" s="10">
        <v>45</v>
      </c>
    </row>
    <row r="31" spans="2:7" ht="15">
      <c r="B31" s="2"/>
      <c r="C31" s="2"/>
      <c r="D31" s="2"/>
      <c r="E31" s="2"/>
      <c r="F31" s="2"/>
      <c r="G31" s="2"/>
    </row>
    <row r="32" spans="3:7" ht="15">
      <c r="C32" s="8">
        <v>8.02</v>
      </c>
      <c r="E32" t="s">
        <v>980</v>
      </c>
      <c r="G32" s="10">
        <v>46</v>
      </c>
    </row>
    <row r="33" spans="1:7" ht="15">
      <c r="A33" s="2"/>
      <c r="B33" s="2"/>
      <c r="C33" s="2"/>
      <c r="D33" s="2"/>
      <c r="E33" s="2"/>
      <c r="F33" s="2"/>
      <c r="G33" s="2"/>
    </row>
    <row r="34" spans="1:7" ht="15">
      <c r="A34" s="2" t="s">
        <v>981</v>
      </c>
      <c r="B34" s="2"/>
      <c r="C34" s="2"/>
      <c r="D34" s="2"/>
      <c r="E34" s="2"/>
      <c r="G34" s="10">
        <v>47</v>
      </c>
    </row>
    <row r="35" spans="2:7" ht="15">
      <c r="B35" s="2"/>
      <c r="C35" s="2"/>
      <c r="D35" s="2"/>
      <c r="E35" s="2"/>
      <c r="F35" s="2"/>
      <c r="G35" s="2"/>
    </row>
    <row r="36" spans="3:7" ht="15">
      <c r="C36" s="8">
        <v>9.01</v>
      </c>
      <c r="E36" t="s">
        <v>982</v>
      </c>
      <c r="G36" s="10">
        <v>47</v>
      </c>
    </row>
    <row r="37" spans="2:7" ht="15">
      <c r="B37" s="2"/>
      <c r="C37" s="2"/>
      <c r="D37" s="2"/>
      <c r="E37" s="2"/>
      <c r="F37" s="2"/>
      <c r="G37" s="2"/>
    </row>
    <row r="38" spans="3:7" ht="15">
      <c r="C38" s="8">
        <v>9.02</v>
      </c>
      <c r="E38" t="s">
        <v>983</v>
      </c>
      <c r="G38" s="10">
        <v>47</v>
      </c>
    </row>
    <row r="39" spans="2:7" ht="15">
      <c r="B39" s="2"/>
      <c r="C39" s="2"/>
      <c r="D39" s="2"/>
      <c r="E39" s="2"/>
      <c r="F39" s="2"/>
      <c r="G39" s="2"/>
    </row>
    <row r="40" spans="3:7" ht="15">
      <c r="C40" s="8">
        <v>9.03</v>
      </c>
      <c r="E40" t="s">
        <v>984</v>
      </c>
      <c r="G40" s="10">
        <v>47</v>
      </c>
    </row>
    <row r="41" spans="2:7" ht="15">
      <c r="B41" s="2"/>
      <c r="C41" s="2"/>
      <c r="D41" s="2"/>
      <c r="E41" s="2"/>
      <c r="F41" s="2"/>
      <c r="G41" s="2"/>
    </row>
    <row r="42" spans="3:7" ht="15">
      <c r="C42" s="8">
        <v>9.04</v>
      </c>
      <c r="E42" t="s">
        <v>985</v>
      </c>
      <c r="G42" s="10">
        <v>48</v>
      </c>
    </row>
    <row r="43" spans="2:7" ht="15">
      <c r="B43" s="2"/>
      <c r="C43" s="2"/>
      <c r="D43" s="2"/>
      <c r="E43" s="2"/>
      <c r="F43" s="2"/>
      <c r="G43" s="2"/>
    </row>
    <row r="44" spans="3:7" ht="15">
      <c r="C44" s="8">
        <v>9.05</v>
      </c>
      <c r="E44" t="s">
        <v>986</v>
      </c>
      <c r="G44" s="10">
        <v>48</v>
      </c>
    </row>
    <row r="45" spans="2:7" ht="15">
      <c r="B45" s="2"/>
      <c r="C45" s="2"/>
      <c r="D45" s="2"/>
      <c r="E45" s="2"/>
      <c r="F45" s="2"/>
      <c r="G45" s="2"/>
    </row>
    <row r="46" spans="3:7" ht="15">
      <c r="C46" s="8">
        <v>9.06</v>
      </c>
      <c r="E46" t="s">
        <v>987</v>
      </c>
      <c r="G46" s="10">
        <v>48</v>
      </c>
    </row>
    <row r="47" spans="2:7" ht="15">
      <c r="B47" s="2"/>
      <c r="C47" s="2"/>
      <c r="D47" s="2"/>
      <c r="E47" s="2"/>
      <c r="F47" s="2"/>
      <c r="G47" s="2"/>
    </row>
    <row r="48" spans="3:7" ht="15">
      <c r="C48" s="8">
        <v>9.07</v>
      </c>
      <c r="E48" t="s">
        <v>817</v>
      </c>
      <c r="G48" s="10">
        <v>49</v>
      </c>
    </row>
    <row r="49" spans="2:7" ht="15">
      <c r="B49" s="2"/>
      <c r="C49" s="2"/>
      <c r="D49" s="2"/>
      <c r="E49" s="2"/>
      <c r="F49" s="2"/>
      <c r="G49" s="2"/>
    </row>
    <row r="50" spans="3:7" ht="15">
      <c r="C50" s="8">
        <v>9.08</v>
      </c>
      <c r="E50" t="s">
        <v>988</v>
      </c>
      <c r="G50" s="10">
        <v>49</v>
      </c>
    </row>
    <row r="51" spans="2:7" ht="15">
      <c r="B51" s="2"/>
      <c r="C51" s="2"/>
      <c r="D51" s="2"/>
      <c r="E51" s="2"/>
      <c r="F51" s="2"/>
      <c r="G51" s="2"/>
    </row>
    <row r="52" spans="3:7" ht="15">
      <c r="C52" s="8">
        <v>9.09</v>
      </c>
      <c r="E52" t="s">
        <v>989</v>
      </c>
      <c r="G52" s="10">
        <v>49</v>
      </c>
    </row>
    <row r="53" spans="2:7" ht="15">
      <c r="B53" s="2"/>
      <c r="C53" s="2"/>
      <c r="D53" s="2"/>
      <c r="E53" s="2"/>
      <c r="F53" s="2"/>
      <c r="G53" s="2"/>
    </row>
    <row r="54" spans="3:7" ht="15">
      <c r="C54" s="8">
        <v>9.1</v>
      </c>
      <c r="E54" t="s">
        <v>990</v>
      </c>
      <c r="G54" s="10">
        <v>50</v>
      </c>
    </row>
    <row r="55" spans="1:7" ht="15">
      <c r="A55" s="2"/>
      <c r="B55" s="2"/>
      <c r="C55" s="2"/>
      <c r="D55" s="2"/>
      <c r="E55" s="2"/>
      <c r="F55" s="2"/>
      <c r="G55" s="2"/>
    </row>
    <row r="56" spans="1:7" ht="15">
      <c r="A56" s="2" t="s">
        <v>991</v>
      </c>
      <c r="B56" s="2"/>
      <c r="C56" s="2"/>
      <c r="D56" s="2"/>
      <c r="E56" s="2"/>
      <c r="G56" s="10">
        <v>50</v>
      </c>
    </row>
    <row r="57" spans="2:7" ht="15">
      <c r="B57" s="2"/>
      <c r="C57" s="2"/>
      <c r="D57" s="2"/>
      <c r="E57" s="2"/>
      <c r="F57" s="2"/>
      <c r="G57" s="2"/>
    </row>
    <row r="58" spans="3:7" ht="15">
      <c r="C58" s="8">
        <v>10.01</v>
      </c>
      <c r="E58" t="s">
        <v>992</v>
      </c>
      <c r="G58" s="10">
        <v>50</v>
      </c>
    </row>
    <row r="59" spans="2:7" ht="15">
      <c r="B59" s="2"/>
      <c r="C59" s="2"/>
      <c r="D59" s="2"/>
      <c r="E59" s="2"/>
      <c r="F59" s="2"/>
      <c r="G59" s="2"/>
    </row>
    <row r="60" spans="3:7" ht="15">
      <c r="C60" s="8">
        <v>10.02</v>
      </c>
      <c r="E60" t="s">
        <v>993</v>
      </c>
      <c r="G60" s="10">
        <v>51</v>
      </c>
    </row>
    <row r="61" spans="2:7" ht="15">
      <c r="B61" s="2"/>
      <c r="C61" s="2"/>
      <c r="D61" s="2"/>
      <c r="E61" s="2"/>
      <c r="F61" s="2"/>
      <c r="G61" s="2"/>
    </row>
    <row r="62" spans="3:7" ht="15">
      <c r="C62" s="8">
        <v>10.03</v>
      </c>
      <c r="E62" t="s">
        <v>994</v>
      </c>
      <c r="G62" s="10">
        <v>52</v>
      </c>
    </row>
    <row r="63" spans="2:7" ht="15">
      <c r="B63" s="2"/>
      <c r="C63" s="2"/>
      <c r="D63" s="2"/>
      <c r="E63" s="2"/>
      <c r="F63" s="2"/>
      <c r="G63" s="2"/>
    </row>
    <row r="64" spans="3:7" ht="15">
      <c r="C64" s="8">
        <v>10.04</v>
      </c>
      <c r="E64" t="s">
        <v>995</v>
      </c>
      <c r="G64" s="10">
        <v>52</v>
      </c>
    </row>
  </sheetData>
  <sheetProtection selectLockedCells="1" selectUnlockedCells="1"/>
  <mergeCells count="90">
    <mergeCell ref="B5:C5"/>
    <mergeCell ref="D5:E5"/>
    <mergeCell ref="F5:G5"/>
    <mergeCell ref="B7:C7"/>
    <mergeCell ref="D7:E7"/>
    <mergeCell ref="F7:G7"/>
    <mergeCell ref="B9:C9"/>
    <mergeCell ref="D9:E9"/>
    <mergeCell ref="F9:G9"/>
    <mergeCell ref="A11:E11"/>
    <mergeCell ref="F11:G11"/>
    <mergeCell ref="A12:E12"/>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A27:E27"/>
    <mergeCell ref="F27:G27"/>
    <mergeCell ref="A28:E28"/>
    <mergeCell ref="B29:C29"/>
    <mergeCell ref="D29:E29"/>
    <mergeCell ref="F29:G29"/>
    <mergeCell ref="B31:C31"/>
    <mergeCell ref="D31:E31"/>
    <mergeCell ref="F31:G31"/>
    <mergeCell ref="A33:E33"/>
    <mergeCell ref="F33:G33"/>
    <mergeCell ref="A34:E34"/>
    <mergeCell ref="B35:C35"/>
    <mergeCell ref="D35:E35"/>
    <mergeCell ref="F35:G35"/>
    <mergeCell ref="B37:C37"/>
    <mergeCell ref="D37:E37"/>
    <mergeCell ref="F37:G37"/>
    <mergeCell ref="B39:C39"/>
    <mergeCell ref="D39:E39"/>
    <mergeCell ref="F39:G39"/>
    <mergeCell ref="B41:C41"/>
    <mergeCell ref="D41:E41"/>
    <mergeCell ref="F41:G41"/>
    <mergeCell ref="B43:C43"/>
    <mergeCell ref="D43:E43"/>
    <mergeCell ref="F43:G43"/>
    <mergeCell ref="B45:C45"/>
    <mergeCell ref="D45:E45"/>
    <mergeCell ref="F45:G45"/>
    <mergeCell ref="B47:C47"/>
    <mergeCell ref="D47:E47"/>
    <mergeCell ref="F47:G47"/>
    <mergeCell ref="B49:C49"/>
    <mergeCell ref="D49:E49"/>
    <mergeCell ref="F49:G49"/>
    <mergeCell ref="B51:C51"/>
    <mergeCell ref="D51:E51"/>
    <mergeCell ref="F51:G51"/>
    <mergeCell ref="B53:C53"/>
    <mergeCell ref="D53:E53"/>
    <mergeCell ref="F53:G53"/>
    <mergeCell ref="A55:E55"/>
    <mergeCell ref="F55:G55"/>
    <mergeCell ref="A56:E56"/>
    <mergeCell ref="B57:C57"/>
    <mergeCell ref="D57:E57"/>
    <mergeCell ref="F57:G57"/>
    <mergeCell ref="B59:C59"/>
    <mergeCell ref="D59:E59"/>
    <mergeCell ref="F59:G59"/>
    <mergeCell ref="B61:C61"/>
    <mergeCell ref="D61:E61"/>
    <mergeCell ref="F61:G61"/>
    <mergeCell ref="B63:C63"/>
    <mergeCell ref="D63:E63"/>
    <mergeCell ref="F63:G6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B3:G4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0.7109375" style="0" customWidth="1"/>
    <col min="6" max="6" width="8.7109375" style="0" customWidth="1"/>
    <col min="7" max="7" width="10.7109375" style="0" customWidth="1"/>
    <col min="8" max="16384" width="8.7109375" style="0" customWidth="1"/>
  </cols>
  <sheetData>
    <row r="3" ht="15">
      <c r="G3" s="3" t="s">
        <v>736</v>
      </c>
    </row>
    <row r="4" spans="2:7" ht="15">
      <c r="B4" s="2"/>
      <c r="C4" s="2"/>
      <c r="D4" s="2"/>
      <c r="E4" s="2"/>
      <c r="F4" s="2"/>
      <c r="G4" s="2"/>
    </row>
    <row r="5" spans="3:7" ht="15">
      <c r="C5" s="8">
        <v>10.05</v>
      </c>
      <c r="E5" t="s">
        <v>996</v>
      </c>
      <c r="G5" s="10">
        <v>54</v>
      </c>
    </row>
    <row r="6" spans="2:7" ht="15">
      <c r="B6" s="2"/>
      <c r="C6" s="2"/>
      <c r="D6" s="2"/>
      <c r="E6" s="2"/>
      <c r="F6" s="2"/>
      <c r="G6" s="2"/>
    </row>
    <row r="7" spans="3:7" ht="15">
      <c r="C7" s="8">
        <v>10.06</v>
      </c>
      <c r="E7" t="s">
        <v>997</v>
      </c>
      <c r="G7" s="10">
        <v>54</v>
      </c>
    </row>
    <row r="8" spans="2:7" ht="15">
      <c r="B8" s="2"/>
      <c r="C8" s="2"/>
      <c r="D8" s="2"/>
      <c r="E8" s="2"/>
      <c r="F8" s="2"/>
      <c r="G8" s="2"/>
    </row>
    <row r="9" spans="3:7" ht="15">
      <c r="C9" s="8">
        <v>10.07</v>
      </c>
      <c r="E9" t="s">
        <v>998</v>
      </c>
      <c r="G9" s="10">
        <v>55</v>
      </c>
    </row>
    <row r="10" spans="2:7" ht="15">
      <c r="B10" s="2"/>
      <c r="C10" s="2"/>
      <c r="D10" s="2"/>
      <c r="E10" s="2"/>
      <c r="F10" s="2"/>
      <c r="G10" s="2"/>
    </row>
    <row r="11" spans="3:7" ht="15">
      <c r="C11" s="8">
        <v>10.08</v>
      </c>
      <c r="E11" t="s">
        <v>999</v>
      </c>
      <c r="G11" s="10">
        <v>55</v>
      </c>
    </row>
    <row r="12" spans="2:7" ht="15">
      <c r="B12" s="2"/>
      <c r="C12" s="2"/>
      <c r="D12" s="2"/>
      <c r="E12" s="2"/>
      <c r="F12" s="2"/>
      <c r="G12" s="2"/>
    </row>
    <row r="13" spans="3:7" ht="15">
      <c r="C13" s="8">
        <v>10.09</v>
      </c>
      <c r="E13" t="s">
        <v>1000</v>
      </c>
      <c r="G13" s="10">
        <v>55</v>
      </c>
    </row>
    <row r="14" spans="2:7" ht="15">
      <c r="B14" s="2"/>
      <c r="C14" s="2"/>
      <c r="D14" s="2"/>
      <c r="E14" s="2"/>
      <c r="F14" s="2"/>
      <c r="G14" s="2"/>
    </row>
    <row r="15" spans="3:7" ht="15">
      <c r="C15" s="8">
        <v>10.1</v>
      </c>
      <c r="E15" t="s">
        <v>1001</v>
      </c>
      <c r="G15" s="10">
        <v>55</v>
      </c>
    </row>
    <row r="16" spans="2:7" ht="15">
      <c r="B16" s="2"/>
      <c r="C16" s="2"/>
      <c r="D16" s="2"/>
      <c r="E16" s="2"/>
      <c r="F16" s="2"/>
      <c r="G16" s="2"/>
    </row>
    <row r="17" spans="3:7" ht="15">
      <c r="C17" s="8">
        <v>10.11</v>
      </c>
      <c r="E17" t="s">
        <v>1002</v>
      </c>
      <c r="G17" s="10">
        <v>56</v>
      </c>
    </row>
    <row r="18" spans="2:7" ht="15">
      <c r="B18" s="2"/>
      <c r="C18" s="2"/>
      <c r="D18" s="2"/>
      <c r="E18" s="2"/>
      <c r="F18" s="2"/>
      <c r="G18" s="2"/>
    </row>
    <row r="19" spans="3:7" ht="15">
      <c r="C19" s="8">
        <v>10.12</v>
      </c>
      <c r="E19" t="s">
        <v>1003</v>
      </c>
      <c r="G19" s="10">
        <v>56</v>
      </c>
    </row>
    <row r="20" spans="2:7" ht="15">
      <c r="B20" s="2"/>
      <c r="C20" s="2"/>
      <c r="D20" s="2"/>
      <c r="E20" s="2"/>
      <c r="F20" s="2"/>
      <c r="G20" s="2"/>
    </row>
    <row r="21" spans="3:7" ht="15">
      <c r="C21" s="8">
        <v>10.13</v>
      </c>
      <c r="E21" t="s">
        <v>1004</v>
      </c>
      <c r="G21" s="10">
        <v>56</v>
      </c>
    </row>
    <row r="22" spans="2:7" ht="15">
      <c r="B22" s="2"/>
      <c r="C22" s="2"/>
      <c r="D22" s="2"/>
      <c r="E22" s="2"/>
      <c r="F22" s="2"/>
      <c r="G22" s="2"/>
    </row>
    <row r="23" spans="3:7" ht="15">
      <c r="C23" s="8">
        <v>10.14</v>
      </c>
      <c r="E23" t="s">
        <v>1005</v>
      </c>
      <c r="G23" s="10">
        <v>56</v>
      </c>
    </row>
    <row r="24" spans="2:7" ht="15">
      <c r="B24" s="2"/>
      <c r="C24" s="2"/>
      <c r="D24" s="2"/>
      <c r="E24" s="2"/>
      <c r="F24" s="2"/>
      <c r="G24" s="2"/>
    </row>
    <row r="25" spans="3:7" ht="15">
      <c r="C25" s="8">
        <v>10.15</v>
      </c>
      <c r="E25" t="s">
        <v>1006</v>
      </c>
      <c r="G25" s="10">
        <v>57</v>
      </c>
    </row>
    <row r="26" spans="2:7" ht="15">
      <c r="B26" s="2"/>
      <c r="C26" s="2"/>
      <c r="D26" s="2"/>
      <c r="E26" s="2"/>
      <c r="F26" s="2"/>
      <c r="G26" s="2"/>
    </row>
    <row r="27" spans="3:7" ht="15">
      <c r="C27" s="8">
        <v>10.16</v>
      </c>
      <c r="E27" t="s">
        <v>1007</v>
      </c>
      <c r="G27" s="10">
        <v>57</v>
      </c>
    </row>
    <row r="28" spans="2:7" ht="15">
      <c r="B28" s="2"/>
      <c r="C28" s="2"/>
      <c r="D28" s="2"/>
      <c r="E28" s="2"/>
      <c r="F28" s="2"/>
      <c r="G28" s="2"/>
    </row>
    <row r="29" spans="3:7" ht="15">
      <c r="C29" s="8">
        <v>10.17</v>
      </c>
      <c r="E29" t="s">
        <v>1008</v>
      </c>
      <c r="G29" s="10">
        <v>57</v>
      </c>
    </row>
    <row r="30" spans="2:7" ht="15">
      <c r="B30" s="2"/>
      <c r="C30" s="2"/>
      <c r="D30" s="2"/>
      <c r="E30" s="2"/>
      <c r="F30" s="2"/>
      <c r="G30" s="2"/>
    </row>
    <row r="31" spans="3:7" ht="15">
      <c r="C31" s="8">
        <v>10.18</v>
      </c>
      <c r="E31" t="s">
        <v>1009</v>
      </c>
      <c r="G31" s="10">
        <v>58</v>
      </c>
    </row>
    <row r="32" spans="2:7" ht="15">
      <c r="B32" s="2"/>
      <c r="C32" s="2"/>
      <c r="D32" s="2"/>
      <c r="E32" s="2"/>
      <c r="F32" s="2"/>
      <c r="G32" s="2"/>
    </row>
    <row r="33" spans="3:7" ht="15">
      <c r="C33" s="8">
        <v>10.19</v>
      </c>
      <c r="E33" t="s">
        <v>1010</v>
      </c>
      <c r="G33" s="10">
        <v>58</v>
      </c>
    </row>
    <row r="34" spans="2:7" ht="15">
      <c r="B34" s="2"/>
      <c r="C34" s="2"/>
      <c r="D34" s="2"/>
      <c r="E34" s="2"/>
      <c r="F34" s="2"/>
      <c r="G34" s="2"/>
    </row>
    <row r="35" spans="3:7" ht="15">
      <c r="C35" s="8">
        <v>10.2</v>
      </c>
      <c r="E35" t="s">
        <v>1011</v>
      </c>
      <c r="G35" s="10">
        <v>58</v>
      </c>
    </row>
    <row r="36" spans="2:7" ht="15">
      <c r="B36" s="2"/>
      <c r="C36" s="2"/>
      <c r="D36" s="2"/>
      <c r="E36" s="2"/>
      <c r="F36" s="2"/>
      <c r="G36" s="2"/>
    </row>
    <row r="37" spans="3:7" ht="15">
      <c r="C37" s="8">
        <v>10.21</v>
      </c>
      <c r="E37" t="s">
        <v>1012</v>
      </c>
      <c r="G37" s="10">
        <v>59</v>
      </c>
    </row>
    <row r="38" spans="2:7" ht="15">
      <c r="B38" s="2"/>
      <c r="C38" s="2"/>
      <c r="D38" s="2"/>
      <c r="E38" s="2"/>
      <c r="F38" s="2"/>
      <c r="G38" s="2"/>
    </row>
    <row r="39" spans="3:7" ht="15">
      <c r="C39" s="8">
        <v>10.22</v>
      </c>
      <c r="E39" t="s">
        <v>1013</v>
      </c>
      <c r="G39" s="10">
        <v>59</v>
      </c>
    </row>
    <row r="40" spans="2:7" ht="15">
      <c r="B40" s="2"/>
      <c r="C40" s="2"/>
      <c r="D40" s="2"/>
      <c r="E40" s="2"/>
      <c r="F40" s="2"/>
      <c r="G40" s="2"/>
    </row>
    <row r="41" spans="3:7" ht="15">
      <c r="C41" s="8">
        <v>10.23</v>
      </c>
      <c r="E41" t="s">
        <v>1014</v>
      </c>
      <c r="G41" s="10">
        <v>60</v>
      </c>
    </row>
    <row r="42" spans="2:7" ht="15">
      <c r="B42" s="2"/>
      <c r="C42" s="2"/>
      <c r="D42" s="2"/>
      <c r="E42" s="2"/>
      <c r="F42" s="2"/>
      <c r="G42" s="2"/>
    </row>
    <row r="43" spans="3:7" ht="15">
      <c r="C43" s="8">
        <v>10.24</v>
      </c>
      <c r="E43" t="s">
        <v>1015</v>
      </c>
      <c r="G43" s="10">
        <v>60</v>
      </c>
    </row>
  </sheetData>
  <sheetProtection selectLockedCells="1" selectUnlockedCells="1"/>
  <mergeCells count="60">
    <mergeCell ref="B4:C4"/>
    <mergeCell ref="D4:E4"/>
    <mergeCell ref="F4:G4"/>
    <mergeCell ref="B6:C6"/>
    <mergeCell ref="D6:E6"/>
    <mergeCell ref="F6:G6"/>
    <mergeCell ref="B8:C8"/>
    <mergeCell ref="D8:E8"/>
    <mergeCell ref="F8:G8"/>
    <mergeCell ref="B10:C10"/>
    <mergeCell ref="D10:E10"/>
    <mergeCell ref="F10:G10"/>
    <mergeCell ref="B12:C12"/>
    <mergeCell ref="D12:E12"/>
    <mergeCell ref="F12:G12"/>
    <mergeCell ref="B14:C14"/>
    <mergeCell ref="D14:E14"/>
    <mergeCell ref="F14:G14"/>
    <mergeCell ref="B16:C16"/>
    <mergeCell ref="D16:E16"/>
    <mergeCell ref="F16:G16"/>
    <mergeCell ref="B18:C18"/>
    <mergeCell ref="D18:E18"/>
    <mergeCell ref="F18:G18"/>
    <mergeCell ref="B20:C20"/>
    <mergeCell ref="D20:E20"/>
    <mergeCell ref="F20:G20"/>
    <mergeCell ref="B22:C22"/>
    <mergeCell ref="D22:E22"/>
    <mergeCell ref="F22:G22"/>
    <mergeCell ref="B24:C24"/>
    <mergeCell ref="D24:E24"/>
    <mergeCell ref="F24:G24"/>
    <mergeCell ref="B26:C26"/>
    <mergeCell ref="D26:E26"/>
    <mergeCell ref="F26:G26"/>
    <mergeCell ref="B28:C28"/>
    <mergeCell ref="D28:E28"/>
    <mergeCell ref="F28:G28"/>
    <mergeCell ref="B30:C30"/>
    <mergeCell ref="D30:E30"/>
    <mergeCell ref="F30:G30"/>
    <mergeCell ref="B32:C32"/>
    <mergeCell ref="D32:E32"/>
    <mergeCell ref="F32:G32"/>
    <mergeCell ref="B34:C34"/>
    <mergeCell ref="D34:E34"/>
    <mergeCell ref="F34:G34"/>
    <mergeCell ref="B36:C36"/>
    <mergeCell ref="D36:E36"/>
    <mergeCell ref="F36:G36"/>
    <mergeCell ref="B38:C38"/>
    <mergeCell ref="D38:E38"/>
    <mergeCell ref="F38:G38"/>
    <mergeCell ref="B40:C40"/>
    <mergeCell ref="D40:E40"/>
    <mergeCell ref="F40:G40"/>
    <mergeCell ref="B42:C42"/>
    <mergeCell ref="D42:E42"/>
    <mergeCell ref="F42:G4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4.7109375" style="0" customWidth="1"/>
    <col min="4" max="4" width="8.7109375" style="0" customWidth="1"/>
    <col min="5" max="5" width="14.7109375" style="0" customWidth="1"/>
    <col min="6" max="6" width="8.7109375" style="0" customWidth="1"/>
    <col min="7" max="7" width="10.7109375" style="0" customWidth="1"/>
    <col min="8" max="8" width="8.7109375" style="0" customWidth="1"/>
    <col min="9" max="9" width="34.7109375" style="0" customWidth="1"/>
    <col min="10" max="10" width="8.7109375" style="0" customWidth="1"/>
    <col min="11" max="11" width="24.7109375" style="0" customWidth="1"/>
    <col min="12" max="16384" width="8.7109375" style="0" customWidth="1"/>
  </cols>
  <sheetData>
    <row r="2" spans="1:6" ht="15">
      <c r="A2" s="1" t="s">
        <v>1016</v>
      </c>
      <c r="B2" s="1"/>
      <c r="C2" s="1"/>
      <c r="D2" s="1"/>
      <c r="E2" s="1"/>
      <c r="F2" s="1"/>
    </row>
    <row r="5" spans="1:11" ht="39.75" customHeight="1">
      <c r="A5" s="3" t="s">
        <v>1017</v>
      </c>
      <c r="C5" s="3" t="s">
        <v>1018</v>
      </c>
      <c r="E5" s="3" t="s">
        <v>1019</v>
      </c>
      <c r="G5" s="3" t="s">
        <v>1020</v>
      </c>
      <c r="I5" s="4" t="s">
        <v>1021</v>
      </c>
      <c r="K5" s="3" t="s">
        <v>1022</v>
      </c>
    </row>
    <row r="6" spans="1:11" ht="15">
      <c r="A6" s="10">
        <v>1</v>
      </c>
      <c r="C6">
        <f>"a"/A2</f>
        <v>0</v>
      </c>
      <c r="E6" s="8">
        <v>6</v>
      </c>
      <c r="G6" s="10">
        <v>0</v>
      </c>
      <c r="I6" s="8">
        <v>15</v>
      </c>
      <c r="K6" s="8">
        <v>10</v>
      </c>
    </row>
    <row r="7" spans="1:11" ht="15">
      <c r="A7" s="10">
        <v>2</v>
      </c>
      <c r="C7" t="s">
        <v>1023</v>
      </c>
      <c r="E7" s="8">
        <v>7</v>
      </c>
      <c r="G7" s="10">
        <v>0</v>
      </c>
      <c r="I7" s="8">
        <v>25</v>
      </c>
      <c r="K7" s="8">
        <v>10</v>
      </c>
    </row>
    <row r="8" spans="1:11" ht="15">
      <c r="A8" s="10">
        <v>3</v>
      </c>
      <c r="C8" t="s">
        <v>1024</v>
      </c>
      <c r="E8" s="8">
        <v>8</v>
      </c>
      <c r="G8" s="10">
        <v>0</v>
      </c>
      <c r="I8" s="8">
        <v>35</v>
      </c>
      <c r="K8" s="8">
        <v>10</v>
      </c>
    </row>
    <row r="9" spans="1:11" ht="15">
      <c r="A9" s="10">
        <v>4</v>
      </c>
      <c r="C9" t="s">
        <v>1025</v>
      </c>
      <c r="E9" s="8">
        <v>10</v>
      </c>
      <c r="G9" s="10">
        <v>0</v>
      </c>
      <c r="I9" s="8">
        <v>45</v>
      </c>
      <c r="K9" s="8">
        <v>10</v>
      </c>
    </row>
    <row r="10" spans="1:11" ht="15">
      <c r="A10" s="10">
        <v>5</v>
      </c>
      <c r="C10" t="s">
        <v>1026</v>
      </c>
      <c r="E10" s="8">
        <v>15</v>
      </c>
      <c r="G10" s="10">
        <v>0</v>
      </c>
      <c r="I10" s="8">
        <v>65</v>
      </c>
      <c r="K10" s="8">
        <v>10</v>
      </c>
    </row>
    <row r="11" spans="1:11" ht="15">
      <c r="A11" s="10">
        <v>6</v>
      </c>
      <c r="C11" t="s">
        <v>1027</v>
      </c>
      <c r="E11" s="8">
        <v>20</v>
      </c>
      <c r="G11" s="10">
        <v>0</v>
      </c>
      <c r="I11" s="8">
        <v>90</v>
      </c>
      <c r="K11" s="8">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83.8515625" style="0" customWidth="1"/>
    <col min="2" max="6" width="8.7109375" style="0" customWidth="1"/>
    <col min="7" max="7" width="4.7109375" style="0" customWidth="1"/>
    <col min="8" max="16384" width="8.7109375" style="0" customWidth="1"/>
  </cols>
  <sheetData>
    <row r="3" spans="1:7" ht="39.75" customHeight="1">
      <c r="A3" s="3" t="s">
        <v>1028</v>
      </c>
      <c r="C3" s="1" t="s">
        <v>1029</v>
      </c>
      <c r="D3" s="1"/>
      <c r="F3" s="5" t="s">
        <v>1030</v>
      </c>
      <c r="G3" s="5"/>
    </row>
    <row r="4" spans="1:7" ht="15">
      <c r="A4" t="s">
        <v>1031</v>
      </c>
      <c r="C4" s="12">
        <v>10000000</v>
      </c>
      <c r="D4" s="12"/>
      <c r="F4" s="12">
        <v>1000000</v>
      </c>
      <c r="G4" s="12"/>
    </row>
    <row r="5" spans="1:7" ht="15">
      <c r="A5" t="s">
        <v>1032</v>
      </c>
      <c r="C5" s="12">
        <v>10000000</v>
      </c>
      <c r="D5" s="12"/>
      <c r="F5" s="12">
        <v>1000000</v>
      </c>
      <c r="G5" s="12"/>
    </row>
    <row r="6" spans="1:7" ht="15">
      <c r="A6" t="s">
        <v>1033</v>
      </c>
      <c r="C6" s="12">
        <v>10000000</v>
      </c>
      <c r="D6" s="12"/>
      <c r="F6" s="12">
        <v>1000000</v>
      </c>
      <c r="G6" s="12"/>
    </row>
    <row r="7" spans="1:7" ht="15">
      <c r="A7" t="s">
        <v>1034</v>
      </c>
      <c r="C7" s="12">
        <v>5000</v>
      </c>
      <c r="D7" s="12"/>
      <c r="G7" t="s">
        <v>1035</v>
      </c>
    </row>
    <row r="8" spans="1:7" ht="15">
      <c r="A8" t="s">
        <v>1036</v>
      </c>
      <c r="C8" s="12">
        <v>25000000</v>
      </c>
      <c r="D8" s="12"/>
      <c r="F8" s="12">
        <v>5000000</v>
      </c>
      <c r="G8" s="12"/>
    </row>
    <row r="9" spans="1:7" ht="15">
      <c r="A9" t="s">
        <v>1037</v>
      </c>
      <c r="C9" s="12">
        <v>5000000</v>
      </c>
      <c r="D9" s="12"/>
      <c r="G9" t="s">
        <v>1035</v>
      </c>
    </row>
  </sheetData>
  <sheetProtection selectLockedCells="1" selectUnlockedCells="1"/>
  <mergeCells count="12">
    <mergeCell ref="C3:D3"/>
    <mergeCell ref="F3:G3"/>
    <mergeCell ref="C4:D4"/>
    <mergeCell ref="F4:G4"/>
    <mergeCell ref="C5:D5"/>
    <mergeCell ref="F5:G5"/>
    <mergeCell ref="C6:D6"/>
    <mergeCell ref="F6:G6"/>
    <mergeCell ref="C7:D7"/>
    <mergeCell ref="C8:D8"/>
    <mergeCell ref="F8:G8"/>
    <mergeCell ref="C9:D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E3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2.7109375" style="0" customWidth="1"/>
    <col min="4" max="4" width="8.7109375" style="0" customWidth="1"/>
    <col min="5" max="5" width="10.7109375" style="0" customWidth="1"/>
    <col min="6" max="16384" width="8.7109375" style="0" customWidth="1"/>
  </cols>
  <sheetData>
    <row r="3" ht="15">
      <c r="E3" s="3" t="s">
        <v>736</v>
      </c>
    </row>
    <row r="4" spans="1:5" ht="15">
      <c r="A4" t="s">
        <v>1038</v>
      </c>
      <c r="C4" t="s">
        <v>1039</v>
      </c>
      <c r="E4" s="10">
        <v>1</v>
      </c>
    </row>
    <row r="5" spans="1:5" ht="15">
      <c r="A5" s="8">
        <v>1.1</v>
      </c>
      <c r="C5" t="s">
        <v>837</v>
      </c>
      <c r="E5" s="10">
        <v>1</v>
      </c>
    </row>
    <row r="6" spans="1:5" ht="15">
      <c r="A6" s="8">
        <v>1.2</v>
      </c>
      <c r="C6" t="s">
        <v>1040</v>
      </c>
      <c r="E6" s="10">
        <v>3</v>
      </c>
    </row>
    <row r="7" spans="1:5" ht="15">
      <c r="A7" t="s">
        <v>1041</v>
      </c>
      <c r="C7" t="s">
        <v>1042</v>
      </c>
      <c r="E7" s="10">
        <v>3</v>
      </c>
    </row>
    <row r="8" spans="1:5" ht="15">
      <c r="A8" s="8">
        <v>2.1</v>
      </c>
      <c r="C8" t="s">
        <v>1043</v>
      </c>
      <c r="E8" s="10">
        <v>3</v>
      </c>
    </row>
    <row r="9" spans="1:5" ht="15">
      <c r="A9" s="8">
        <v>2.2</v>
      </c>
      <c r="C9" t="s">
        <v>1044</v>
      </c>
      <c r="E9" s="10">
        <v>4</v>
      </c>
    </row>
    <row r="10" spans="1:5" ht="15">
      <c r="A10" s="8">
        <v>2.3</v>
      </c>
      <c r="C10" t="s">
        <v>1045</v>
      </c>
      <c r="E10" s="10">
        <v>4</v>
      </c>
    </row>
    <row r="11" spans="1:5" ht="15">
      <c r="A11" s="8">
        <v>2.4</v>
      </c>
      <c r="C11" t="s">
        <v>1046</v>
      </c>
      <c r="E11" s="10">
        <v>4</v>
      </c>
    </row>
    <row r="12" spans="1:5" ht="15">
      <c r="A12" s="8">
        <v>2.5</v>
      </c>
      <c r="C12" t="s">
        <v>1047</v>
      </c>
      <c r="E12" s="10">
        <v>5</v>
      </c>
    </row>
    <row r="13" spans="1:5" ht="15">
      <c r="A13" s="8">
        <v>2.6</v>
      </c>
      <c r="C13" t="s">
        <v>1048</v>
      </c>
      <c r="E13" s="10">
        <v>5</v>
      </c>
    </row>
    <row r="14" spans="1:5" ht="15">
      <c r="A14" s="8">
        <v>2.7</v>
      </c>
      <c r="C14" t="s">
        <v>1049</v>
      </c>
      <c r="E14" s="10">
        <v>6</v>
      </c>
    </row>
    <row r="15" spans="1:5" ht="15">
      <c r="A15" t="s">
        <v>1050</v>
      </c>
      <c r="C15" t="s">
        <v>1051</v>
      </c>
      <c r="E15" s="10">
        <v>6</v>
      </c>
    </row>
    <row r="16" spans="1:5" ht="15">
      <c r="A16" s="8">
        <v>3.1</v>
      </c>
      <c r="C16" t="s">
        <v>1052</v>
      </c>
      <c r="E16" s="10">
        <v>6</v>
      </c>
    </row>
    <row r="17" spans="1:5" ht="15">
      <c r="A17" s="8">
        <v>3.2</v>
      </c>
      <c r="C17" t="s">
        <v>1053</v>
      </c>
      <c r="E17" s="10">
        <v>6</v>
      </c>
    </row>
    <row r="18" spans="1:5" ht="15">
      <c r="A18" s="8">
        <v>3.3</v>
      </c>
      <c r="C18" t="s">
        <v>1054</v>
      </c>
      <c r="E18" s="10">
        <v>6</v>
      </c>
    </row>
    <row r="19" spans="1:5" ht="15">
      <c r="A19" s="8">
        <v>3.4</v>
      </c>
      <c r="C19" t="s">
        <v>1055</v>
      </c>
      <c r="E19" s="10">
        <v>6</v>
      </c>
    </row>
    <row r="20" spans="1:5" ht="15">
      <c r="A20" s="8">
        <v>3.5</v>
      </c>
      <c r="C20" t="s">
        <v>1056</v>
      </c>
      <c r="E20" s="10">
        <v>6</v>
      </c>
    </row>
    <row r="21" spans="1:5" ht="15">
      <c r="A21" s="8">
        <v>3.6</v>
      </c>
      <c r="C21" t="s">
        <v>1057</v>
      </c>
      <c r="E21" s="10">
        <v>7</v>
      </c>
    </row>
    <row r="22" spans="1:5" ht="15">
      <c r="A22" s="8">
        <v>3.7</v>
      </c>
      <c r="C22" t="s">
        <v>1000</v>
      </c>
      <c r="E22" s="10">
        <v>7</v>
      </c>
    </row>
    <row r="23" spans="1:5" ht="15">
      <c r="A23" s="8">
        <v>3.8</v>
      </c>
      <c r="C23" t="s">
        <v>1007</v>
      </c>
      <c r="E23" s="10">
        <v>7</v>
      </c>
    </row>
    <row r="24" spans="1:5" ht="15">
      <c r="A24" s="8">
        <v>3.9</v>
      </c>
      <c r="C24" t="s">
        <v>1058</v>
      </c>
      <c r="E24" s="10">
        <v>7</v>
      </c>
    </row>
    <row r="25" spans="1:5" ht="15">
      <c r="A25" s="8">
        <v>3.1</v>
      </c>
      <c r="C25" t="s">
        <v>1001</v>
      </c>
      <c r="E25" s="10">
        <v>7</v>
      </c>
    </row>
    <row r="26" spans="1:5" ht="15">
      <c r="A26" s="8">
        <v>3.11</v>
      </c>
      <c r="C26" s="3" t="s">
        <v>1059</v>
      </c>
      <c r="E26" s="10">
        <v>7</v>
      </c>
    </row>
    <row r="27" spans="1:5" ht="15">
      <c r="A27" s="8">
        <v>3.12</v>
      </c>
      <c r="C27" t="s">
        <v>1060</v>
      </c>
      <c r="E27" s="10">
        <v>7</v>
      </c>
    </row>
    <row r="28" spans="1:5" ht="15">
      <c r="A28" s="8">
        <v>3.13</v>
      </c>
      <c r="C28" t="s">
        <v>1061</v>
      </c>
      <c r="E28" s="10">
        <v>8</v>
      </c>
    </row>
    <row r="29" spans="1:5" ht="15">
      <c r="A29" s="8">
        <v>3.14</v>
      </c>
      <c r="C29" t="s">
        <v>1062</v>
      </c>
      <c r="E29" s="10">
        <v>8</v>
      </c>
    </row>
    <row r="30" spans="1:5" ht="15">
      <c r="A30" s="8">
        <v>3.15</v>
      </c>
      <c r="C30" t="s">
        <v>1063</v>
      </c>
      <c r="E30" s="10">
        <v>8</v>
      </c>
    </row>
    <row r="31" spans="1:5" ht="15">
      <c r="A31" s="2"/>
      <c r="B31" s="2"/>
      <c r="C31" s="2"/>
      <c r="D31" s="2"/>
      <c r="E31" s="2"/>
    </row>
    <row r="32" spans="1:5" ht="15">
      <c r="A32" s="2" t="s">
        <v>1064</v>
      </c>
      <c r="B32" s="2"/>
      <c r="C32" s="2"/>
      <c r="D32" s="2"/>
      <c r="E32" s="2"/>
    </row>
    <row r="33" spans="2:5" ht="15">
      <c r="B33" s="2"/>
      <c r="C33" s="2"/>
      <c r="D33" s="2"/>
      <c r="E33" s="2"/>
    </row>
    <row r="34" spans="1:3" ht="15">
      <c r="A34" t="s">
        <v>1065</v>
      </c>
      <c r="C34" t="s">
        <v>1066</v>
      </c>
    </row>
  </sheetData>
  <sheetProtection selectLockedCells="1" selectUnlockedCells="1"/>
  <mergeCells count="4">
    <mergeCell ref="A31:E31"/>
    <mergeCell ref="A32:E32"/>
    <mergeCell ref="B33:C33"/>
    <mergeCell ref="D33:E3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T2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t="s">
        <v>89</v>
      </c>
      <c r="C3" s="1" t="s">
        <v>22</v>
      </c>
      <c r="D3" s="1"/>
      <c r="G3" s="2" t="s">
        <v>23</v>
      </c>
      <c r="H3" s="2"/>
      <c r="K3" s="2" t="s">
        <v>24</v>
      </c>
      <c r="L3" s="2"/>
      <c r="O3" s="2" t="s">
        <v>25</v>
      </c>
      <c r="P3" s="2"/>
      <c r="S3" s="2" t="s">
        <v>26</v>
      </c>
      <c r="T3" s="2"/>
    </row>
    <row r="4" ht="15">
      <c r="A4" s="3" t="s">
        <v>90</v>
      </c>
    </row>
    <row r="5" spans="1:20" ht="15">
      <c r="A5" t="s">
        <v>91</v>
      </c>
      <c r="C5" s="15">
        <v>30895</v>
      </c>
      <c r="D5" s="15"/>
      <c r="E5" s="3"/>
      <c r="G5" s="12">
        <v>24966</v>
      </c>
      <c r="H5" s="12"/>
      <c r="K5" s="12">
        <v>21075</v>
      </c>
      <c r="L5" s="12"/>
      <c r="O5" s="12">
        <v>19221</v>
      </c>
      <c r="P5" s="12"/>
      <c r="S5" s="12">
        <v>17330</v>
      </c>
      <c r="T5" s="12"/>
    </row>
    <row r="6" spans="1:20" ht="15">
      <c r="A6" t="s">
        <v>92</v>
      </c>
      <c r="C6" s="3"/>
      <c r="D6" s="13">
        <v>5578</v>
      </c>
      <c r="E6" s="3"/>
      <c r="H6" s="10">
        <v>4619</v>
      </c>
      <c r="L6" s="10">
        <v>3521</v>
      </c>
      <c r="P6" s="10">
        <v>2829</v>
      </c>
      <c r="T6" s="10">
        <v>1938</v>
      </c>
    </row>
    <row r="7" spans="1:20" ht="15">
      <c r="A7" t="s">
        <v>93</v>
      </c>
      <c r="C7" s="3"/>
      <c r="D7" s="13">
        <v>2587</v>
      </c>
      <c r="E7" s="3"/>
      <c r="H7" s="10">
        <v>2235</v>
      </c>
      <c r="L7" s="10">
        <v>828</v>
      </c>
      <c r="P7" s="10">
        <v>928</v>
      </c>
      <c r="T7" s="16">
        <v>-222</v>
      </c>
    </row>
    <row r="8" spans="1:20" ht="15">
      <c r="A8" t="s">
        <v>94</v>
      </c>
      <c r="C8" s="3"/>
      <c r="D8" s="3" t="s">
        <v>67</v>
      </c>
      <c r="E8" s="3"/>
      <c r="H8" s="10">
        <v>298</v>
      </c>
      <c r="L8" s="10">
        <v>100</v>
      </c>
      <c r="P8" s="10">
        <v>42</v>
      </c>
      <c r="T8" s="10">
        <v>3462</v>
      </c>
    </row>
    <row r="9" spans="1:20" ht="15">
      <c r="A9" t="s">
        <v>95</v>
      </c>
      <c r="C9" s="3"/>
      <c r="D9" s="13">
        <v>2587</v>
      </c>
      <c r="E9" s="3"/>
      <c r="H9" s="10">
        <v>2533</v>
      </c>
      <c r="L9" s="10">
        <v>928</v>
      </c>
      <c r="P9" s="10">
        <v>970</v>
      </c>
      <c r="T9" s="10">
        <v>3240</v>
      </c>
    </row>
    <row r="10" ht="15">
      <c r="A10" s="3" t="s">
        <v>96</v>
      </c>
    </row>
    <row r="11" spans="1:20" ht="15">
      <c r="A11" t="s">
        <v>93</v>
      </c>
      <c r="C11" s="14">
        <v>0.84</v>
      </c>
      <c r="D11" s="14"/>
      <c r="E11" s="3"/>
      <c r="G11" s="11">
        <v>0.71</v>
      </c>
      <c r="H11" s="11"/>
      <c r="K11" s="11">
        <v>0.25</v>
      </c>
      <c r="L11" s="11"/>
      <c r="O11" s="11">
        <v>0.28</v>
      </c>
      <c r="P11" s="11"/>
      <c r="S11" s="17">
        <v>-0.07000000000000002</v>
      </c>
      <c r="T11" s="17"/>
    </row>
    <row r="12" spans="1:20" ht="15">
      <c r="A12" t="s">
        <v>94</v>
      </c>
      <c r="C12" s="3"/>
      <c r="D12" s="3" t="s">
        <v>67</v>
      </c>
      <c r="E12" s="3"/>
      <c r="H12" s="8">
        <v>0.09</v>
      </c>
      <c r="L12" s="8">
        <v>0.03</v>
      </c>
      <c r="P12" s="8">
        <v>0.01</v>
      </c>
      <c r="T12" s="8">
        <v>1.02</v>
      </c>
    </row>
    <row r="13" spans="1:20" ht="15">
      <c r="A13" s="3" t="s">
        <v>95</v>
      </c>
      <c r="C13" s="14">
        <v>0.84</v>
      </c>
      <c r="D13" s="14"/>
      <c r="E13" s="3"/>
      <c r="G13" s="11">
        <v>0.8</v>
      </c>
      <c r="H13" s="11"/>
      <c r="K13" s="11">
        <v>0.28</v>
      </c>
      <c r="L13" s="11"/>
      <c r="O13" s="11">
        <v>0.29</v>
      </c>
      <c r="P13" s="11"/>
      <c r="S13" s="11">
        <v>0.95</v>
      </c>
      <c r="T13" s="11"/>
    </row>
    <row r="14" ht="15">
      <c r="A14" s="3" t="s">
        <v>97</v>
      </c>
    </row>
    <row r="15" spans="1:20" ht="15">
      <c r="A15" t="s">
        <v>93</v>
      </c>
      <c r="C15" s="14">
        <v>0.83</v>
      </c>
      <c r="D15" s="14"/>
      <c r="E15" s="3"/>
      <c r="G15" s="11">
        <v>0.7</v>
      </c>
      <c r="H15" s="11"/>
      <c r="K15" s="11">
        <v>0.25</v>
      </c>
      <c r="L15" s="11"/>
      <c r="O15" s="11">
        <v>0.28</v>
      </c>
      <c r="P15" s="11"/>
      <c r="S15" s="17">
        <v>-0.07000000000000002</v>
      </c>
      <c r="T15" s="17"/>
    </row>
    <row r="16" spans="1:20" ht="15">
      <c r="A16" t="s">
        <v>94</v>
      </c>
      <c r="C16" s="3"/>
      <c r="D16" s="3" t="s">
        <v>67</v>
      </c>
      <c r="E16" s="3"/>
      <c r="H16" s="8">
        <v>0.09</v>
      </c>
      <c r="L16" s="8">
        <v>0.03</v>
      </c>
      <c r="P16" s="8">
        <v>0.01</v>
      </c>
      <c r="T16" s="8">
        <v>1.02</v>
      </c>
    </row>
    <row r="17" spans="1:20" ht="15">
      <c r="A17" s="3" t="s">
        <v>95</v>
      </c>
      <c r="C17" s="14">
        <v>0.83</v>
      </c>
      <c r="D17" s="14"/>
      <c r="E17" s="3"/>
      <c r="G17" s="11">
        <v>0.79</v>
      </c>
      <c r="H17" s="11"/>
      <c r="K17" s="11">
        <v>0.28</v>
      </c>
      <c r="L17" s="11"/>
      <c r="O17" s="11">
        <v>0.29</v>
      </c>
      <c r="P17" s="11"/>
      <c r="S17" s="11">
        <v>0.95</v>
      </c>
      <c r="T17" s="11"/>
    </row>
    <row r="18" ht="15">
      <c r="A18" s="3" t="s">
        <v>98</v>
      </c>
    </row>
    <row r="19" spans="1:20" ht="15">
      <c r="A19" s="3" t="s">
        <v>99</v>
      </c>
      <c r="C19" s="15">
        <v>113417</v>
      </c>
      <c r="D19" s="15"/>
      <c r="E19" s="3"/>
      <c r="G19" s="12">
        <v>110405</v>
      </c>
      <c r="H19" s="12"/>
      <c r="K19" s="12">
        <v>103400</v>
      </c>
      <c r="L19" s="12"/>
      <c r="O19" s="12">
        <v>105035</v>
      </c>
      <c r="P19" s="12"/>
      <c r="S19" s="12">
        <v>109348</v>
      </c>
      <c r="T19" s="12"/>
    </row>
    <row r="20" spans="1:20" ht="15">
      <c r="A20" t="s">
        <v>100</v>
      </c>
      <c r="C20" s="3"/>
      <c r="D20" s="13">
        <v>29828</v>
      </c>
      <c r="E20" s="3"/>
      <c r="H20" s="10">
        <v>27992</v>
      </c>
      <c r="L20" s="10">
        <v>21682</v>
      </c>
      <c r="P20" s="10">
        <v>20093</v>
      </c>
      <c r="T20" s="10">
        <v>23835</v>
      </c>
    </row>
    <row r="21" spans="1:20" ht="15">
      <c r="A21" t="s">
        <v>101</v>
      </c>
      <c r="C21" s="3"/>
      <c r="D21" s="13">
        <v>41340</v>
      </c>
      <c r="E21" s="3"/>
      <c r="H21" s="10">
        <v>41167</v>
      </c>
      <c r="L21" s="10">
        <v>40219</v>
      </c>
      <c r="P21" s="10">
        <v>41422</v>
      </c>
      <c r="T21" s="10">
        <v>41662</v>
      </c>
    </row>
    <row r="22" ht="15">
      <c r="A22" s="3" t="s">
        <v>102</v>
      </c>
    </row>
    <row r="23" ht="15">
      <c r="A23" t="s">
        <v>103</v>
      </c>
    </row>
    <row r="24" spans="1:20" ht="15">
      <c r="A24" t="s">
        <v>104</v>
      </c>
      <c r="C24" s="15">
        <v>8792</v>
      </c>
      <c r="D24" s="15"/>
      <c r="E24" s="3"/>
      <c r="G24" s="12">
        <v>6618</v>
      </c>
      <c r="H24" s="12"/>
      <c r="K24" s="12">
        <v>4835</v>
      </c>
      <c r="L24" s="12"/>
      <c r="O24" s="12">
        <v>6082</v>
      </c>
      <c r="P24" s="12"/>
      <c r="S24" s="12">
        <v>2686</v>
      </c>
      <c r="T24" s="12"/>
    </row>
    <row r="25" spans="1:20" ht="15">
      <c r="A25" t="s">
        <v>105</v>
      </c>
      <c r="C25" s="3"/>
      <c r="D25" s="18">
        <v>-316</v>
      </c>
      <c r="E25" s="3"/>
      <c r="H25" s="10">
        <v>3546</v>
      </c>
      <c r="L25" s="16">
        <v>-933</v>
      </c>
      <c r="P25" s="16">
        <v>-2516</v>
      </c>
      <c r="T25" s="16">
        <v>-7048</v>
      </c>
    </row>
    <row r="26" spans="1:20" ht="15">
      <c r="A26" t="s">
        <v>106</v>
      </c>
      <c r="C26" s="3"/>
      <c r="D26" s="18">
        <v>-8752</v>
      </c>
      <c r="E26" s="3"/>
      <c r="H26" s="16">
        <v>-9872</v>
      </c>
      <c r="L26" s="16">
        <v>-3748</v>
      </c>
      <c r="P26" s="16">
        <v>-4512</v>
      </c>
      <c r="T26" s="10">
        <v>5239</v>
      </c>
    </row>
  </sheetData>
  <sheetProtection selectLockedCells="1" selectUnlockedCells="1"/>
  <mergeCells count="40">
    <mergeCell ref="C3:D3"/>
    <mergeCell ref="G3:H3"/>
    <mergeCell ref="K3:L3"/>
    <mergeCell ref="O3:P3"/>
    <mergeCell ref="S3:T3"/>
    <mergeCell ref="C5:D5"/>
    <mergeCell ref="G5:H5"/>
    <mergeCell ref="K5:L5"/>
    <mergeCell ref="O5:P5"/>
    <mergeCell ref="S5:T5"/>
    <mergeCell ref="C11:D11"/>
    <mergeCell ref="G11:H11"/>
    <mergeCell ref="K11:L11"/>
    <mergeCell ref="O11:P11"/>
    <mergeCell ref="S11:T11"/>
    <mergeCell ref="C13:D13"/>
    <mergeCell ref="G13:H13"/>
    <mergeCell ref="K13:L13"/>
    <mergeCell ref="O13:P13"/>
    <mergeCell ref="S13:T13"/>
    <mergeCell ref="C15:D15"/>
    <mergeCell ref="G15:H15"/>
    <mergeCell ref="K15:L15"/>
    <mergeCell ref="O15:P15"/>
    <mergeCell ref="S15:T15"/>
    <mergeCell ref="C17:D17"/>
    <mergeCell ref="G17:H17"/>
    <mergeCell ref="K17:L17"/>
    <mergeCell ref="O17:P17"/>
    <mergeCell ref="S17:T17"/>
    <mergeCell ref="C19:D19"/>
    <mergeCell ref="G19:H19"/>
    <mergeCell ref="K19:L19"/>
    <mergeCell ref="O19:P19"/>
    <mergeCell ref="S19:T19"/>
    <mergeCell ref="C24:D24"/>
    <mergeCell ref="G24:H24"/>
    <mergeCell ref="K24:L24"/>
    <mergeCell ref="O24:P24"/>
    <mergeCell ref="S24:T2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6" ht="15">
      <c r="A2" s="1" t="s">
        <v>1067</v>
      </c>
      <c r="B2" s="1"/>
      <c r="C2" s="1"/>
      <c r="D2" s="1"/>
      <c r="E2" s="1"/>
      <c r="F2" s="1"/>
    </row>
    <row r="5" spans="1:4" ht="39.75" customHeight="1">
      <c r="A5" s="3" t="s">
        <v>1068</v>
      </c>
      <c r="C5" s="5" t="s">
        <v>1069</v>
      </c>
      <c r="D5" s="5"/>
    </row>
    <row r="6" spans="1:4" ht="15">
      <c r="A6" t="s">
        <v>1070</v>
      </c>
      <c r="C6" s="12">
        <v>592500000</v>
      </c>
      <c r="D6" s="12"/>
    </row>
    <row r="7" spans="1:4" ht="15">
      <c r="A7" t="s">
        <v>1071</v>
      </c>
      <c r="C7" s="12">
        <v>592500000</v>
      </c>
      <c r="D7" s="12"/>
    </row>
    <row r="8" spans="1:4" ht="15">
      <c r="A8" t="s">
        <v>1072</v>
      </c>
      <c r="C8" s="12">
        <v>475000000</v>
      </c>
      <c r="D8" s="12"/>
    </row>
    <row r="9" spans="1:4" ht="15">
      <c r="A9" t="s">
        <v>1073</v>
      </c>
      <c r="C9" s="12">
        <v>475000000</v>
      </c>
      <c r="D9" s="12"/>
    </row>
    <row r="10" spans="1:4" ht="15">
      <c r="A10" t="s">
        <v>1074</v>
      </c>
      <c r="C10" s="12">
        <v>475000000</v>
      </c>
      <c r="D10" s="12"/>
    </row>
    <row r="11" spans="1:4" ht="15">
      <c r="A11" t="s">
        <v>1075</v>
      </c>
      <c r="C11" s="12">
        <v>475000000</v>
      </c>
      <c r="D11" s="12"/>
    </row>
    <row r="12" spans="1:4" ht="15">
      <c r="A12" t="s">
        <v>1076</v>
      </c>
      <c r="C12" s="12">
        <v>475000000</v>
      </c>
      <c r="D12" s="12"/>
    </row>
    <row r="13" spans="1:4" ht="15">
      <c r="A13" t="s">
        <v>1077</v>
      </c>
      <c r="C13" s="12">
        <v>475000000</v>
      </c>
      <c r="D13" s="12"/>
    </row>
    <row r="14" spans="1:4" ht="15">
      <c r="A14" t="s">
        <v>1078</v>
      </c>
      <c r="C14" s="12">
        <v>475000000</v>
      </c>
      <c r="D14" s="12"/>
    </row>
    <row r="15" spans="1:4" ht="15">
      <c r="A15" t="s">
        <v>1079</v>
      </c>
      <c r="C15" s="12">
        <v>300000000</v>
      </c>
      <c r="D15" s="12"/>
    </row>
    <row r="16" spans="1:4" ht="15">
      <c r="A16" t="s">
        <v>1080</v>
      </c>
      <c r="C16" s="12">
        <v>300000000</v>
      </c>
      <c r="D16" s="12"/>
    </row>
    <row r="17" spans="1:4" ht="15">
      <c r="A17" t="s">
        <v>1081</v>
      </c>
      <c r="C17" s="12">
        <v>300000000</v>
      </c>
      <c r="D17" s="12"/>
    </row>
    <row r="18" spans="1:4" ht="15">
      <c r="A18" t="s">
        <v>1082</v>
      </c>
      <c r="C18" s="12">
        <v>240000000</v>
      </c>
      <c r="D18" s="12"/>
    </row>
    <row r="19" spans="1:4" ht="15">
      <c r="A19" t="s">
        <v>1083</v>
      </c>
      <c r="C19" s="12">
        <v>200000000</v>
      </c>
      <c r="D19" s="12"/>
    </row>
    <row r="20" spans="1:4" ht="15">
      <c r="A20" t="s">
        <v>1084</v>
      </c>
      <c r="C20" s="12">
        <v>200000000</v>
      </c>
      <c r="D20" s="12"/>
    </row>
    <row r="21" spans="1:4" ht="15">
      <c r="A21" t="s">
        <v>1085</v>
      </c>
      <c r="C21" s="12">
        <v>175000000</v>
      </c>
      <c r="D21" s="12"/>
    </row>
    <row r="22" spans="1:4" ht="15">
      <c r="A22" t="s">
        <v>1086</v>
      </c>
      <c r="C22" s="12">
        <v>150000000</v>
      </c>
      <c r="D22" s="12"/>
    </row>
    <row r="23" spans="1:4" ht="15">
      <c r="A23" t="s">
        <v>1087</v>
      </c>
      <c r="C23" s="12">
        <v>150000000</v>
      </c>
      <c r="D23" s="12"/>
    </row>
    <row r="24" spans="1:4" ht="15">
      <c r="A24" t="s">
        <v>1088</v>
      </c>
      <c r="C24" s="12">
        <v>150000000</v>
      </c>
      <c r="D24" s="12"/>
    </row>
    <row r="25" spans="1:4" ht="15">
      <c r="A25" t="s">
        <v>1089</v>
      </c>
      <c r="C25" s="12">
        <v>100000000</v>
      </c>
      <c r="D25" s="12"/>
    </row>
    <row r="26" spans="1:4" ht="15">
      <c r="A26" t="s">
        <v>1090</v>
      </c>
      <c r="C26" s="12">
        <v>100000000</v>
      </c>
      <c r="D26" s="12"/>
    </row>
    <row r="27" spans="1:4" ht="15">
      <c r="A27" t="s">
        <v>1091</v>
      </c>
      <c r="C27" s="12">
        <v>50000000</v>
      </c>
      <c r="D27" s="12"/>
    </row>
    <row r="28" spans="1:4" ht="15">
      <c r="A28" t="s">
        <v>1092</v>
      </c>
      <c r="C28" s="12">
        <v>40000000</v>
      </c>
      <c r="D28" s="12"/>
    </row>
    <row r="29" spans="1:4" ht="15">
      <c r="A29" t="s">
        <v>1093</v>
      </c>
      <c r="C29" s="12">
        <v>25000000</v>
      </c>
      <c r="D29" s="12"/>
    </row>
    <row r="30" spans="1:4" ht="15">
      <c r="A30" t="s">
        <v>1094</v>
      </c>
      <c r="C30" s="12">
        <v>10000000</v>
      </c>
      <c r="D30" s="12"/>
    </row>
    <row r="32" spans="1:4" ht="15">
      <c r="A32" s="22" t="s">
        <v>151</v>
      </c>
      <c r="C32" s="23">
        <v>7000000000</v>
      </c>
      <c r="D32" s="23"/>
    </row>
  </sheetData>
  <sheetProtection selectLockedCells="1" selectUnlockedCells="1"/>
  <mergeCells count="28">
    <mergeCell ref="A2:F2"/>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2:D3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1.7109375" style="0" customWidth="1"/>
    <col min="16" max="17" width="8.7109375" style="0" customWidth="1"/>
    <col min="18" max="18" width="21.7109375" style="0" customWidth="1"/>
    <col min="19" max="16384" width="8.7109375" style="0" customWidth="1"/>
  </cols>
  <sheetData>
    <row r="2" spans="1:6" ht="15">
      <c r="A2" s="1" t="s">
        <v>107</v>
      </c>
      <c r="B2" s="1"/>
      <c r="C2" s="1"/>
      <c r="D2" s="1"/>
      <c r="E2" s="1"/>
      <c r="F2" s="1"/>
    </row>
    <row r="5" spans="1:18" ht="39.75" customHeight="1">
      <c r="A5" t="s">
        <v>108</v>
      </c>
      <c r="C5" s="1" t="s">
        <v>22</v>
      </c>
      <c r="D5" s="1"/>
      <c r="G5" s="2" t="s">
        <v>23</v>
      </c>
      <c r="H5" s="2"/>
      <c r="K5" s="2" t="s">
        <v>24</v>
      </c>
      <c r="L5" s="2"/>
      <c r="O5" s="4" t="s">
        <v>109</v>
      </c>
      <c r="R5" s="6" t="s">
        <v>110</v>
      </c>
    </row>
    <row r="6" spans="1:18" ht="15">
      <c r="A6" s="3" t="s">
        <v>91</v>
      </c>
      <c r="C6" s="15">
        <v>30895</v>
      </c>
      <c r="D6" s="15"/>
      <c r="E6" s="3"/>
      <c r="G6" s="12">
        <v>24966</v>
      </c>
      <c r="H6" s="12"/>
      <c r="K6" s="12">
        <v>21075</v>
      </c>
      <c r="L6" s="12"/>
      <c r="O6" s="3" t="s">
        <v>111</v>
      </c>
      <c r="P6" s="3"/>
      <c r="R6" t="s">
        <v>112</v>
      </c>
    </row>
    <row r="7" ht="15">
      <c r="A7" t="s">
        <v>113</v>
      </c>
    </row>
    <row r="8" spans="1:18" ht="39.75" customHeight="1">
      <c r="A8" s="6" t="s">
        <v>114</v>
      </c>
      <c r="C8" s="3"/>
      <c r="D8" s="13">
        <v>19109</v>
      </c>
      <c r="E8" s="3"/>
      <c r="H8" s="10">
        <v>15524</v>
      </c>
      <c r="L8" s="10">
        <v>13003</v>
      </c>
      <c r="O8" s="7">
        <v>23.1</v>
      </c>
      <c r="P8" s="3"/>
      <c r="R8" s="8">
        <v>19.4</v>
      </c>
    </row>
    <row r="9" spans="1:18" ht="15">
      <c r="A9" t="s">
        <v>115</v>
      </c>
      <c r="C9" s="3"/>
      <c r="D9" s="13">
        <v>5107</v>
      </c>
      <c r="E9" s="3"/>
      <c r="H9" s="10">
        <v>3828</v>
      </c>
      <c r="L9" s="10">
        <v>3413</v>
      </c>
      <c r="O9" s="7">
        <v>33.4</v>
      </c>
      <c r="P9" s="3"/>
      <c r="R9" s="8">
        <v>12.2</v>
      </c>
    </row>
    <row r="10" spans="1:18" ht="15">
      <c r="A10" t="s">
        <v>116</v>
      </c>
      <c r="C10" s="3"/>
      <c r="D10" s="13">
        <v>1101</v>
      </c>
      <c r="E10" s="3"/>
      <c r="H10" s="10">
        <v>995</v>
      </c>
      <c r="L10" s="10">
        <v>1138</v>
      </c>
      <c r="O10" s="7">
        <v>10.6</v>
      </c>
      <c r="P10" s="3"/>
      <c r="R10" s="19">
        <v>-12.5</v>
      </c>
    </row>
    <row r="11" spans="1:18" ht="15">
      <c r="A11" s="3" t="s">
        <v>92</v>
      </c>
      <c r="C11" s="3"/>
      <c r="D11" s="13">
        <v>5578</v>
      </c>
      <c r="E11" s="3"/>
      <c r="H11" s="10">
        <v>4619</v>
      </c>
      <c r="L11" s="10">
        <v>3521</v>
      </c>
      <c r="O11" s="7">
        <v>20.8</v>
      </c>
      <c r="P11" s="3"/>
      <c r="R11" s="8">
        <v>31.2</v>
      </c>
    </row>
    <row r="12" spans="1:18" ht="15">
      <c r="A12" t="s">
        <v>117</v>
      </c>
      <c r="C12" s="3"/>
      <c r="D12" s="18">
        <v>-1229</v>
      </c>
      <c r="E12" s="3"/>
      <c r="H12" s="16">
        <v>-1025</v>
      </c>
      <c r="L12" s="16">
        <v>-1801</v>
      </c>
      <c r="O12" s="7">
        <v>20</v>
      </c>
      <c r="P12" s="3"/>
      <c r="R12" s="19">
        <v>-43.1</v>
      </c>
    </row>
    <row r="13" spans="1:18" ht="15">
      <c r="A13" t="s">
        <v>118</v>
      </c>
      <c r="C13" s="3"/>
      <c r="D13" s="13">
        <v>4349</v>
      </c>
      <c r="E13" s="3"/>
      <c r="H13" s="10">
        <v>3594</v>
      </c>
      <c r="L13" s="10">
        <v>1720</v>
      </c>
      <c r="O13" s="7">
        <v>21</v>
      </c>
      <c r="P13" s="3"/>
      <c r="R13" s="8">
        <v>109</v>
      </c>
    </row>
    <row r="14" spans="1:18" ht="15">
      <c r="A14" t="s">
        <v>119</v>
      </c>
      <c r="C14" s="3"/>
      <c r="D14" s="18">
        <v>-1800</v>
      </c>
      <c r="E14" s="3"/>
      <c r="H14" s="16">
        <v>-1347</v>
      </c>
      <c r="L14" s="16">
        <v>-873</v>
      </c>
      <c r="O14" s="7">
        <v>33.6</v>
      </c>
      <c r="P14" s="3"/>
      <c r="R14" s="8">
        <v>54.3</v>
      </c>
    </row>
    <row r="15" spans="1:18" ht="15">
      <c r="A15" t="s">
        <v>120</v>
      </c>
      <c r="C15" s="3"/>
      <c r="D15" s="13">
        <v>2549</v>
      </c>
      <c r="E15" s="3"/>
      <c r="H15" s="10">
        <v>2247</v>
      </c>
      <c r="L15" s="10">
        <v>847</v>
      </c>
      <c r="O15" s="7">
        <v>13.4</v>
      </c>
      <c r="P15" s="3"/>
      <c r="R15" s="8">
        <v>165.5</v>
      </c>
    </row>
    <row r="16" spans="1:18" ht="15">
      <c r="A16" t="s">
        <v>121</v>
      </c>
      <c r="C16" s="3"/>
      <c r="D16" s="13">
        <v>38</v>
      </c>
      <c r="E16" s="3"/>
      <c r="H16" s="16">
        <v>-12</v>
      </c>
      <c r="L16" s="16">
        <v>-19</v>
      </c>
      <c r="O16" s="3" t="s">
        <v>122</v>
      </c>
      <c r="P16" s="3"/>
      <c r="R16" s="19">
        <v>-36.8</v>
      </c>
    </row>
    <row r="17" spans="1:18" ht="15">
      <c r="A17" s="3" t="s">
        <v>123</v>
      </c>
      <c r="C17" s="3"/>
      <c r="D17" s="13">
        <v>2587</v>
      </c>
      <c r="E17" s="3"/>
      <c r="H17" s="10">
        <v>2235</v>
      </c>
      <c r="L17" s="10">
        <v>828</v>
      </c>
      <c r="O17" s="7">
        <v>15.8</v>
      </c>
      <c r="P17" s="3"/>
      <c r="R17" s="8">
        <v>169.9</v>
      </c>
    </row>
    <row r="18" spans="1:18" ht="15">
      <c r="A18" t="s">
        <v>124</v>
      </c>
      <c r="C18" s="3"/>
      <c r="D18" s="3" t="s">
        <v>67</v>
      </c>
      <c r="E18" s="3"/>
      <c r="H18" s="10">
        <v>298</v>
      </c>
      <c r="L18" s="10">
        <v>100</v>
      </c>
      <c r="O18" s="3" t="s">
        <v>122</v>
      </c>
      <c r="P18" s="3"/>
      <c r="R18" s="8">
        <v>198</v>
      </c>
    </row>
    <row r="19" spans="1:18" ht="15">
      <c r="A19" s="3" t="s">
        <v>95</v>
      </c>
      <c r="C19" s="15">
        <v>2587</v>
      </c>
      <c r="D19" s="15"/>
      <c r="E19" s="3"/>
      <c r="G19" s="12">
        <v>2533</v>
      </c>
      <c r="H19" s="12"/>
      <c r="K19" s="12">
        <v>928</v>
      </c>
      <c r="L19" s="12"/>
      <c r="O19" s="3" t="s">
        <v>125</v>
      </c>
      <c r="P19" s="3"/>
      <c r="R19" t="s">
        <v>126</v>
      </c>
    </row>
  </sheetData>
  <sheetProtection selectLockedCells="1" selectUnlockedCells="1"/>
  <mergeCells count="10">
    <mergeCell ref="A2:F2"/>
    <mergeCell ref="C5:D5"/>
    <mergeCell ref="G5:H5"/>
    <mergeCell ref="K5:L5"/>
    <mergeCell ref="C6:D6"/>
    <mergeCell ref="G6:H6"/>
    <mergeCell ref="K6:L6"/>
    <mergeCell ref="C19:D19"/>
    <mergeCell ref="G19:H19"/>
    <mergeCell ref="K19:L1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2019-12-07T03:48:15Z</dcterms:created>
  <dcterms:modified xsi:type="dcterms:W3CDTF">2019-12-07T03:48:15Z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